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11" r:id="rId1"/>
  </sheets>
  <definedNames>
    <definedName name="_xlnm._FilterDatabase" localSheetId="0" hidden="1">Sheet1!$A$4:$H$17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<sst xmlns="http://schemas.openxmlformats.org/spreadsheetml/2006/main" count="38" uniqueCount="31">
  <si>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罕南力克镇小学购买增压泵清单</t>
  </si>
  <si>
    <t>序号</t>
  </si>
  <si>
    <t>名称</t>
  </si>
  <si>
    <t>参数</t>
  </si>
  <si>
    <t>单位</t>
  </si>
  <si>
    <t>数量</t>
  </si>
  <si>
    <t>单价</t>
  </si>
  <si>
    <t>金额</t>
  </si>
  <si>
    <t>备注</t>
  </si>
  <si>
    <t>增压泵</t>
  </si>
  <si>
    <t>包安装，调试，给学校的配电箱进行匹配操作，此增压泵给整个学校提供日常用水，380v，立式增压循环水泵，不锈钢钢轴管道，功率：7.5kw，扬程40米，流量54m³/h,口径2.5寸/75mm，电压380v，尺寸：高615mm，长520mm，内装不锈钢叶轮，静音，铜线电机，防腐蚀，耐酸碱，耐高温，耐磨，符合食用卫生标准，可以抽120℃以下冷热水。</t>
  </si>
  <si>
    <t>个</t>
  </si>
  <si>
    <t>73#法兰</t>
  </si>
  <si>
    <t>用胶连接</t>
  </si>
  <si>
    <t>盖板</t>
  </si>
  <si>
    <t>长1.5米*宽1米</t>
  </si>
  <si>
    <t>接头</t>
  </si>
  <si>
    <t>弯头</t>
  </si>
  <si>
    <t>胶</t>
  </si>
  <si>
    <t>桶</t>
  </si>
  <si>
    <t>73#阀门</t>
  </si>
  <si>
    <t>增压泵压力表</t>
  </si>
  <si>
    <t>多孔砖</t>
  </si>
  <si>
    <t>水泥</t>
  </si>
  <si>
    <t>袋</t>
  </si>
  <si>
    <t>沙子</t>
  </si>
  <si>
    <t>立方</t>
  </si>
  <si>
    <t>人工费</t>
  </si>
  <si>
    <t>天</t>
  </si>
  <si>
    <t>大工250元/天、小工150元/天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</si>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</sst>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2" fillId="0" borderId="0"/>
    <xf numFmtId="0" fontId="22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_2008-2009学年中小学基本数据统计表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19050</xdr:colOff>
      <xdr:row>4</xdr:row>
      <xdr:rowOff>65405</xdr:rowOff>
    </xdr:from>
    <xdr:to>
      <xdr:col>7</xdr:col>
      <xdr:colOff>1486535</xdr:colOff>
      <xdr:row>4</xdr:row>
      <xdr:rowOff>1514475</xdr:rowOff>
    </xdr:to>
    <xdr:pic>
      <xdr:nvPicPr>
        <xdr:cNvPr id="2" name="图片 1" descr="17119709129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9975" y="973455"/>
          <a:ext cx="1467485" cy="1449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J9" sqref="J9"/>
    </sheetView>
  </sheetViews>
  <sheetFormatPr defaultColWidth="9" defaultRowHeight="13.5" outlineLevelCol="7"/>
  <cols>
    <col min="1" max="1" width="6.75" style="1" customWidth="1"/>
    <col min="2" max="2" width="14.625" style="1" customWidth="1"/>
    <col min="3" max="3" width="38.875" style="1" customWidth="1"/>
    <col min="4" max="6" width="9" style="1"/>
    <col min="7" max="7" width="9.875" style="1" customWidth="1"/>
    <col min="8" max="8" width="21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spans="1:8">
      <c r="A3" s="2"/>
      <c r="B3" s="2"/>
      <c r="C3" s="2"/>
      <c r="D3" s="2"/>
      <c r="E3" s="2"/>
      <c r="F3" s="2"/>
      <c r="G3" s="2"/>
      <c r="H3" s="2"/>
    </row>
    <row r="4" s="1" customFormat="1" ht="31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="1" customFormat="1" ht="123" customHeight="1" spans="1:8">
      <c r="A5" s="3">
        <v>1</v>
      </c>
      <c r="B5" s="3" t="s">
        <v>9</v>
      </c>
      <c r="C5" s="4" t="s">
        <v>10</v>
      </c>
      <c r="D5" s="3" t="s">
        <v>11</v>
      </c>
      <c r="E5" s="3">
        <v>1</v>
      </c>
      <c r="F5" s="3">
        <v>3400</v>
      </c>
      <c r="G5" s="5">
        <f>F5*E5</f>
        <v>3400</v>
      </c>
      <c r="H5" s="6"/>
    </row>
    <row r="6" s="1" customFormat="1" ht="21" customHeight="1" spans="1:8">
      <c r="A6" s="3">
        <v>2</v>
      </c>
      <c r="B6" s="3" t="s">
        <v>12</v>
      </c>
      <c r="C6" s="4" t="s">
        <v>13</v>
      </c>
      <c r="D6" s="3" t="s">
        <v>11</v>
      </c>
      <c r="E6" s="3">
        <v>2</v>
      </c>
      <c r="F6" s="3">
        <v>15</v>
      </c>
      <c r="G6" s="5">
        <f>F6*E6</f>
        <v>30</v>
      </c>
      <c r="H6" s="6"/>
    </row>
    <row r="7" s="1" customFormat="1" ht="21" customHeight="1" spans="1:8">
      <c r="A7" s="3">
        <v>3</v>
      </c>
      <c r="B7" s="3" t="s">
        <v>14</v>
      </c>
      <c r="C7" s="4" t="s">
        <v>15</v>
      </c>
      <c r="D7" s="3" t="s">
        <v>11</v>
      </c>
      <c r="E7" s="3">
        <v>1</v>
      </c>
      <c r="F7" s="3">
        <v>200</v>
      </c>
      <c r="G7" s="5">
        <f>F7*E7</f>
        <v>200</v>
      </c>
      <c r="H7" s="6"/>
    </row>
    <row r="8" s="1" customFormat="1" ht="21" customHeight="1" spans="1:8">
      <c r="A8" s="3">
        <v>4</v>
      </c>
      <c r="B8" s="3" t="s">
        <v>16</v>
      </c>
      <c r="C8" s="4"/>
      <c r="D8" s="3" t="s">
        <v>11</v>
      </c>
      <c r="E8" s="3">
        <v>3</v>
      </c>
      <c r="F8" s="3">
        <v>5</v>
      </c>
      <c r="G8" s="5">
        <f t="shared" ref="G8:G16" si="0">F8*E8</f>
        <v>15</v>
      </c>
      <c r="H8" s="6"/>
    </row>
    <row r="9" s="1" customFormat="1" ht="21" customHeight="1" spans="1:8">
      <c r="A9" s="3">
        <v>5</v>
      </c>
      <c r="B9" s="3" t="s">
        <v>17</v>
      </c>
      <c r="C9" s="4"/>
      <c r="D9" s="3" t="s">
        <v>11</v>
      </c>
      <c r="E9" s="3">
        <v>3</v>
      </c>
      <c r="F9" s="3">
        <v>10</v>
      </c>
      <c r="G9" s="5">
        <f t="shared" si="0"/>
        <v>30</v>
      </c>
      <c r="H9" s="6"/>
    </row>
    <row r="10" s="1" customFormat="1" ht="21" customHeight="1" spans="1:8">
      <c r="A10" s="3">
        <v>6</v>
      </c>
      <c r="B10" s="3" t="s">
        <v>18</v>
      </c>
      <c r="C10" s="4"/>
      <c r="D10" s="3" t="s">
        <v>19</v>
      </c>
      <c r="E10" s="3">
        <v>1</v>
      </c>
      <c r="F10" s="3"/>
      <c r="G10" s="5">
        <f t="shared" si="0"/>
        <v>0</v>
      </c>
      <c r="H10" s="6"/>
    </row>
    <row r="11" s="1" customFormat="1" ht="21" customHeight="1" spans="1:8">
      <c r="A11" s="3">
        <v>7</v>
      </c>
      <c r="B11" s="3" t="s">
        <v>20</v>
      </c>
      <c r="C11" s="4"/>
      <c r="D11" s="3" t="s">
        <v>11</v>
      </c>
      <c r="E11" s="3">
        <v>1</v>
      </c>
      <c r="F11" s="3">
        <v>90</v>
      </c>
      <c r="G11" s="5">
        <f t="shared" si="0"/>
        <v>90</v>
      </c>
      <c r="H11" s="6"/>
    </row>
    <row r="12" s="1" customFormat="1" ht="21" customHeight="1" spans="1:8">
      <c r="A12" s="3">
        <v>8</v>
      </c>
      <c r="B12" s="3" t="s">
        <v>21</v>
      </c>
      <c r="C12" s="4"/>
      <c r="D12" s="3" t="s">
        <v>11</v>
      </c>
      <c r="E12" s="3">
        <v>1</v>
      </c>
      <c r="F12" s="3">
        <v>50</v>
      </c>
      <c r="G12" s="5">
        <f t="shared" si="0"/>
        <v>50</v>
      </c>
      <c r="H12" s="6"/>
    </row>
    <row r="13" s="1" customFormat="1" ht="21" customHeight="1" spans="1:8">
      <c r="A13" s="3">
        <v>9</v>
      </c>
      <c r="B13" s="3" t="s">
        <v>22</v>
      </c>
      <c r="C13" s="4"/>
      <c r="D13" s="3" t="s">
        <v>11</v>
      </c>
      <c r="E13" s="3">
        <v>600</v>
      </c>
      <c r="F13" s="3">
        <v>0.5</v>
      </c>
      <c r="G13" s="5">
        <f t="shared" si="0"/>
        <v>300</v>
      </c>
      <c r="H13" s="6"/>
    </row>
    <row r="14" s="1" customFormat="1" ht="21" customHeight="1" spans="1:8">
      <c r="A14" s="3">
        <v>10</v>
      </c>
      <c r="B14" s="3" t="s">
        <v>23</v>
      </c>
      <c r="C14" s="4"/>
      <c r="D14" s="3" t="s">
        <v>24</v>
      </c>
      <c r="E14" s="3">
        <v>2</v>
      </c>
      <c r="F14" s="3">
        <v>30</v>
      </c>
      <c r="G14" s="5">
        <f t="shared" si="0"/>
        <v>60</v>
      </c>
      <c r="H14" s="6"/>
    </row>
    <row r="15" s="1" customFormat="1" ht="21" customHeight="1" spans="1:8">
      <c r="A15" s="3">
        <v>11</v>
      </c>
      <c r="B15" s="3" t="s">
        <v>25</v>
      </c>
      <c r="C15" s="4"/>
      <c r="D15" s="3" t="s">
        <v>26</v>
      </c>
      <c r="E15" s="3">
        <v>2</v>
      </c>
      <c r="F15" s="3">
        <v>120</v>
      </c>
      <c r="G15" s="5">
        <f t="shared" si="0"/>
        <v>240</v>
      </c>
      <c r="H15" s="6"/>
    </row>
    <row r="16" s="1" customFormat="1" ht="31" customHeight="1" spans="1:8">
      <c r="A16" s="3">
        <v>12</v>
      </c>
      <c r="B16" s="3" t="s">
        <v>27</v>
      </c>
      <c r="C16" s="4"/>
      <c r="D16" s="3" t="s">
        <v>28</v>
      </c>
      <c r="E16" s="3">
        <v>1</v>
      </c>
      <c r="F16" s="3">
        <v>400</v>
      </c>
      <c r="G16" s="5">
        <f t="shared" si="0"/>
        <v>400</v>
      </c>
      <c r="H16" s="7" t="s">
        <v>29</v>
      </c>
    </row>
    <row r="17" s="1" customFormat="1" ht="36" customHeight="1" spans="1:8">
      <c r="A17" s="3" t="s">
        <v>30</v>
      </c>
      <c r="B17" s="3"/>
      <c r="C17" s="3"/>
      <c r="D17" s="5">
        <f>SUM(G5:G16)</f>
        <v>4815</v>
      </c>
      <c r="E17" s="5"/>
      <c r="F17" s="5"/>
      <c r="G17" s="5"/>
      <c r="H17" s="5"/>
    </row>
  </sheetData>
  <mergeCells count="3">
    <mergeCell ref="A17:C17"/>
    <mergeCell ref="D17:H17"/>
    <mergeCell ref="A1:H3"/>
  </mergeCells>
  <pageMargins left="0.75" right="0.75" top="0.314583333333333" bottom="1" header="0.196527777777778" footer="0.5"/>
  <pageSetup paperSize="9" scale="74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2024-05-28T03:35:44Z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12FC8B3788CE4D3499BD77CFB647ECE6</vt:lpwstr>
  </property>
</Properties>
</file>