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812"/>
  </bookViews>
  <sheets>
    <sheet name="Sheet1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<sst xmlns="http://schemas.openxmlformats.org/spreadsheetml/2006/main" count="42" uniqueCount="30">
  <si>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疏勒县罕南力克小学电器设备维修清单</t>
  </si>
  <si>
    <t>食堂和面机维修</t>
  </si>
  <si>
    <t>和面机</t>
  </si>
  <si>
    <t>个</t>
  </si>
  <si>
    <t>5村小学</t>
  </si>
  <si>
    <t>合计</t>
  </si>
  <si>
    <r>
      <rPr>
        <sz val="11"/>
        <color theme="1"/>
        <rFont val="宋体"/>
        <charset val="134"/>
      </rPr>
      <t>维修</t>
    </r>
    <r>
      <rPr>
        <sz val="11"/>
        <color theme="1"/>
        <rFont val="Tahoma"/>
        <charset val="134"/>
      </rPr>
      <t>LED</t>
    </r>
    <r>
      <rPr>
        <sz val="11"/>
        <color theme="1"/>
        <rFont val="宋体"/>
        <charset val="134"/>
      </rPr>
      <t>电子横幅</t>
    </r>
  </si>
  <si>
    <t>LED屏幕板子</t>
  </si>
  <si>
    <t>9村小学</t>
  </si>
  <si>
    <t>电源</t>
  </si>
  <si>
    <t>控制卡</t>
  </si>
  <si>
    <t>食堂煮饭车维修</t>
  </si>
  <si>
    <t>煮饭车配件</t>
  </si>
  <si>
    <t>包括资料</t>
  </si>
  <si>
    <t>人工费</t>
  </si>
  <si>
    <t>人/工</t>
  </si>
  <si>
    <t>弯头、接头，40mm</t>
  </si>
  <si>
    <t>电路整理</t>
  </si>
  <si>
    <t>值班室设备维修</t>
  </si>
  <si>
    <t>光缆线</t>
  </si>
  <si>
    <t>米</t>
  </si>
  <si>
    <t>报价前商家跟学校联系了解详细情况再报价</t>
  </si>
  <si>
    <t>14村小学</t>
  </si>
  <si>
    <t>人</t>
  </si>
  <si>
    <t>学校电动门维修</t>
  </si>
  <si>
    <t>电动门维修</t>
  </si>
  <si>
    <t>大功率，运行稳定，高转速，420W功率自主品牌电机，</t>
  </si>
  <si>
    <t>21村小学</t>
  </si>
  <si>
    <t>人/次</t>
  </si>
  <si>
    <t>罕南力克镇总合计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</si>
</sst>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8"/>
      <color theme="1"/>
      <name val="宋体"/>
      <charset val="134"/>
    </font>
    <font>
      <sz val="18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5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疏勒县2012-2013学年中小学在校生统计表" xfId="49"/>
    <cellStyle name="常规_Sheet2" xfId="50"/>
    <cellStyle name="常规_2008-2009学年中小学基本数据统计表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9" sqref="L9"/>
    </sheetView>
  </sheetViews>
  <sheetFormatPr defaultColWidth="9" defaultRowHeight="14.25"/>
  <cols>
    <col min="1" max="1" width="17.125" style="5" customWidth="1"/>
    <col min="2" max="2" width="7.125" style="5" customWidth="1"/>
    <col min="3" max="3" width="18" style="5" customWidth="1"/>
    <col min="4" max="4" width="8.125" style="5" customWidth="1"/>
    <col min="5" max="6" width="6.625" style="5" customWidth="1"/>
    <col min="7" max="7" width="9.375" style="5" customWidth="1"/>
    <col min="8" max="8" width="42.125" style="5" customWidth="1"/>
    <col min="9" max="9" width="15.3333333333333" style="5" customWidth="1"/>
  </cols>
  <sheetData>
    <row r="1" s="1" customFormat="1" ht="31.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3" customHeight="1" spans="1:9">
      <c r="A2" s="7" t="s">
        <v>1</v>
      </c>
      <c r="B2" s="8">
        <v>1</v>
      </c>
      <c r="C2" s="9" t="s">
        <v>2</v>
      </c>
      <c r="D2" s="10" t="s">
        <v>3</v>
      </c>
      <c r="E2" s="10">
        <v>1</v>
      </c>
      <c r="F2" s="11">
        <v>700</v>
      </c>
      <c r="G2" s="12">
        <f t="shared" ref="G2:G8" si="0">E2*F2</f>
        <v>700</v>
      </c>
      <c r="H2" s="13"/>
      <c r="I2" s="7" t="s">
        <v>4</v>
      </c>
    </row>
    <row r="3" s="1" customFormat="1" ht="27" customHeight="1" spans="1:9">
      <c r="A3" s="14" t="s">
        <v>5</v>
      </c>
      <c r="B3" s="15"/>
      <c r="C3" s="15"/>
      <c r="D3" s="15"/>
      <c r="E3" s="16"/>
      <c r="F3" s="17">
        <f>SUM(G2:G2)</f>
        <v>700</v>
      </c>
      <c r="G3" s="18"/>
      <c r="H3" s="19"/>
      <c r="I3" s="7"/>
    </row>
    <row r="4" s="1" customFormat="1" ht="15" customHeight="1" spans="1:9">
      <c r="A4" s="20" t="s">
        <v>6</v>
      </c>
      <c r="B4" s="10">
        <v>1</v>
      </c>
      <c r="C4" s="9" t="s">
        <v>7</v>
      </c>
      <c r="D4" s="21" t="s">
        <v>3</v>
      </c>
      <c r="E4" s="10">
        <v>5</v>
      </c>
      <c r="F4" s="10">
        <v>50</v>
      </c>
      <c r="G4" s="12">
        <f t="shared" si="0"/>
        <v>250</v>
      </c>
      <c r="H4" s="13"/>
      <c r="I4" s="20" t="s">
        <v>8</v>
      </c>
    </row>
    <row r="5" s="1" customFormat="1" ht="21" customHeight="1" spans="1:9">
      <c r="A5" s="22"/>
      <c r="B5" s="10">
        <v>2</v>
      </c>
      <c r="C5" s="9" t="s">
        <v>9</v>
      </c>
      <c r="D5" s="21" t="s">
        <v>3</v>
      </c>
      <c r="E5" s="10">
        <v>5</v>
      </c>
      <c r="F5" s="10">
        <v>80</v>
      </c>
      <c r="G5" s="12">
        <f t="shared" si="0"/>
        <v>400</v>
      </c>
      <c r="H5" s="13"/>
      <c r="I5" s="35"/>
    </row>
    <row r="6" s="1" customFormat="1" ht="15" customHeight="1" spans="1:9">
      <c r="A6" s="23"/>
      <c r="B6" s="10">
        <v>3</v>
      </c>
      <c r="C6" s="9" t="s">
        <v>10</v>
      </c>
      <c r="D6" s="21" t="s">
        <v>3</v>
      </c>
      <c r="E6" s="10">
        <v>1</v>
      </c>
      <c r="F6" s="10">
        <v>180</v>
      </c>
      <c r="G6" s="12">
        <f t="shared" si="0"/>
        <v>180</v>
      </c>
      <c r="H6" s="13"/>
      <c r="I6" s="35"/>
    </row>
    <row r="7" s="1" customFormat="1" ht="23" customHeight="1" spans="1:9">
      <c r="A7" s="20" t="s">
        <v>11</v>
      </c>
      <c r="B7" s="11">
        <v>1</v>
      </c>
      <c r="C7" s="9" t="s">
        <v>12</v>
      </c>
      <c r="D7" s="11" t="s">
        <v>3</v>
      </c>
      <c r="E7" s="11">
        <v>3</v>
      </c>
      <c r="F7" s="11">
        <v>100</v>
      </c>
      <c r="G7" s="12">
        <f t="shared" si="0"/>
        <v>300</v>
      </c>
      <c r="H7" s="11" t="s">
        <v>13</v>
      </c>
      <c r="I7" s="35"/>
    </row>
    <row r="8" s="1" customFormat="1" ht="23" customHeight="1" spans="1:9">
      <c r="A8" s="22"/>
      <c r="B8" s="11">
        <v>2</v>
      </c>
      <c r="C8" s="9" t="s">
        <v>14</v>
      </c>
      <c r="D8" s="11" t="s">
        <v>15</v>
      </c>
      <c r="E8" s="11">
        <v>1</v>
      </c>
      <c r="F8" s="11">
        <v>300</v>
      </c>
      <c r="G8" s="12">
        <f t="shared" si="0"/>
        <v>300</v>
      </c>
      <c r="H8" s="11" t="s">
        <v>16</v>
      </c>
      <c r="I8" s="35"/>
    </row>
    <row r="9" s="1" customFormat="1" ht="23" customHeight="1" spans="1:9">
      <c r="A9" s="23"/>
      <c r="B9" s="11">
        <v>3</v>
      </c>
      <c r="C9" s="9" t="s">
        <v>17</v>
      </c>
      <c r="D9" s="11" t="s">
        <v>3</v>
      </c>
      <c r="E9" s="11">
        <v>1</v>
      </c>
      <c r="F9" s="11">
        <v>500</v>
      </c>
      <c r="G9" s="12">
        <v>500</v>
      </c>
      <c r="H9" s="11" t="s">
        <v>13</v>
      </c>
      <c r="I9" s="35"/>
    </row>
    <row r="10" s="1" customFormat="1" ht="31" customHeight="1" spans="1:9">
      <c r="A10" s="14" t="s">
        <v>5</v>
      </c>
      <c r="B10" s="15"/>
      <c r="C10" s="15"/>
      <c r="D10" s="16"/>
      <c r="E10" s="17">
        <f>SUM(G4:G9)</f>
        <v>1930</v>
      </c>
      <c r="F10" s="18"/>
      <c r="G10" s="18"/>
      <c r="H10" s="19"/>
      <c r="I10" s="25"/>
    </row>
    <row r="11" s="1" customFormat="1" ht="23" customHeight="1" spans="1:9">
      <c r="A11" s="20" t="s">
        <v>18</v>
      </c>
      <c r="B11" s="11">
        <v>1</v>
      </c>
      <c r="C11" s="9" t="s">
        <v>19</v>
      </c>
      <c r="D11" s="7" t="s">
        <v>20</v>
      </c>
      <c r="E11" s="8">
        <v>50</v>
      </c>
      <c r="F11" s="8">
        <v>7</v>
      </c>
      <c r="G11" s="12">
        <f>E11*F11</f>
        <v>350</v>
      </c>
      <c r="H11" s="24" t="s">
        <v>21</v>
      </c>
      <c r="I11" s="20" t="s">
        <v>22</v>
      </c>
    </row>
    <row r="12" s="1" customFormat="1" ht="23" customHeight="1" spans="1:9">
      <c r="A12" s="25"/>
      <c r="B12" s="11">
        <v>2</v>
      </c>
      <c r="C12" s="9" t="s">
        <v>14</v>
      </c>
      <c r="D12" s="7" t="s">
        <v>23</v>
      </c>
      <c r="E12" s="8">
        <v>1</v>
      </c>
      <c r="F12" s="8">
        <v>250</v>
      </c>
      <c r="G12" s="12">
        <f>E12*F12</f>
        <v>250</v>
      </c>
      <c r="H12" s="13"/>
      <c r="I12" s="35"/>
    </row>
    <row r="13" s="1" customFormat="1" ht="23" customHeight="1" spans="1:9">
      <c r="A13" s="14" t="s">
        <v>5</v>
      </c>
      <c r="B13" s="15"/>
      <c r="C13" s="15"/>
      <c r="D13" s="16"/>
      <c r="E13" s="17">
        <f>SUM(G11:G12)</f>
        <v>600</v>
      </c>
      <c r="F13" s="18"/>
      <c r="G13" s="18"/>
      <c r="H13" s="19"/>
      <c r="I13" s="25"/>
    </row>
    <row r="14" s="2" customFormat="1" ht="27" spans="1:9">
      <c r="A14" s="20" t="s">
        <v>24</v>
      </c>
      <c r="B14" s="10">
        <v>1</v>
      </c>
      <c r="C14" s="9" t="s">
        <v>25</v>
      </c>
      <c r="D14" s="10" t="s">
        <v>3</v>
      </c>
      <c r="E14" s="10">
        <v>1</v>
      </c>
      <c r="F14" s="10">
        <v>800</v>
      </c>
      <c r="G14" s="12">
        <v>800</v>
      </c>
      <c r="H14" s="26" t="s">
        <v>26</v>
      </c>
      <c r="I14" s="35" t="s">
        <v>27</v>
      </c>
    </row>
    <row r="15" s="3" customFormat="1" ht="21" customHeight="1" spans="1:9">
      <c r="A15" s="23"/>
      <c r="B15" s="10">
        <v>2</v>
      </c>
      <c r="C15" s="9" t="s">
        <v>14</v>
      </c>
      <c r="D15" s="10" t="s">
        <v>28</v>
      </c>
      <c r="E15" s="10">
        <v>2</v>
      </c>
      <c r="F15" s="10">
        <v>350</v>
      </c>
      <c r="G15" s="12">
        <v>350</v>
      </c>
      <c r="H15" s="10"/>
      <c r="I15" s="35"/>
    </row>
    <row r="16" s="3" customFormat="1" ht="24" customHeight="1" spans="1:9">
      <c r="A16" s="27" t="s">
        <v>5</v>
      </c>
      <c r="B16" s="28"/>
      <c r="C16" s="28"/>
      <c r="D16" s="29"/>
      <c r="E16" s="17">
        <f>SUM(G14:G15)</f>
        <v>1150</v>
      </c>
      <c r="F16" s="18"/>
      <c r="G16" s="18"/>
      <c r="H16" s="19"/>
      <c r="I16" s="25"/>
    </row>
    <row r="17" s="3" customFormat="1" ht="22" customHeight="1" spans="1:9">
      <c r="A17" s="30" t="s">
        <v>29</v>
      </c>
      <c r="B17" s="31"/>
      <c r="C17" s="31"/>
      <c r="D17" s="32"/>
      <c r="E17" s="33">
        <f>E16+E13+E10+F3</f>
        <v>4380</v>
      </c>
      <c r="F17" s="34"/>
      <c r="G17" s="34"/>
      <c r="H17" s="34"/>
      <c r="I17" s="36"/>
    </row>
    <row r="18" s="4" customFormat="1" spans="1:9">
      <c r="A18" s="5"/>
      <c r="B18" s="5"/>
      <c r="C18" s="5"/>
      <c r="D18" s="5"/>
      <c r="E18" s="5"/>
      <c r="F18" s="5"/>
      <c r="G18" s="5"/>
      <c r="H18" s="5"/>
      <c r="I18" s="5"/>
    </row>
  </sheetData>
  <mergeCells count="19">
    <mergeCell ref="A1:I1"/>
    <mergeCell ref="A3:E3"/>
    <mergeCell ref="F3:H3"/>
    <mergeCell ref="A10:D10"/>
    <mergeCell ref="E10:H10"/>
    <mergeCell ref="A13:D13"/>
    <mergeCell ref="E13:H13"/>
    <mergeCell ref="A16:D16"/>
    <mergeCell ref="E16:H16"/>
    <mergeCell ref="A17:D17"/>
    <mergeCell ref="E17:I17"/>
    <mergeCell ref="A4:A6"/>
    <mergeCell ref="A7:A9"/>
    <mergeCell ref="A11:A12"/>
    <mergeCell ref="A14:A15"/>
    <mergeCell ref="I2:I3"/>
    <mergeCell ref="I4:I10"/>
    <mergeCell ref="I11:I13"/>
    <mergeCell ref="I14:I16"/>
  </mergeCells>
  <dataValidations count="1">
    <dataValidation type="textLength" operator="between" allowBlank="1" showInputMessage="1" showErrorMessage="1" errorTitle="输入非法" error="”商品名称“请输入30汉字以内" sqref="C12 C14 C15 C7:C9">
      <formula1>0</formula1>
      <formula2>30</formula2>
    </dataValidation>
  </dataValidations>
  <pageMargins left="0.75" right="0.75" top="0.236111111111111" bottom="0.196527777777778" header="0.156944444444444" footer="0.118055555555556"/>
  <pageSetup paperSize="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9 " > < c o m m e n t   s : r e f = " A 2 "   r g b C l r = " 3 9 B 7 A C " / > < c o m m e n t   s : r e f = " A 1 4 "   r g b C l r = " 3 9 B 7 A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2020-05-18T09:25:00Z</dcterms:created>
  <cp:lastPrinted>2020-05-22T04:49:00Z</cp:lastPrinted>
  <dcterms:modified xsi:type="dcterms:W3CDTF">2024-04-11T11:32:58Z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12FC8B3788CE4D3499BD77CFB647ECE6</vt:lpwstr>
  </property>
  <property fmtid="{D5CDD505-2E9C-101B-9397-08002B2CF9AE}" pid="4" name="KSOReadingLayout">
    <vt:bool>false</vt:bool>
  </property>
</Properties>
</file>