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812"/>
  </bookViews>
  <sheets>
    <sheet name="绿化费（林带规划）清单" sheetId="51" r:id="rId1"/>
  </sheets>
  <definedNames>
    <definedName name="_xlnm._FilterDatabase" localSheetId="0" hidden="1">'绿化费（林带规划）清单'!$A$3:$I$71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<sst xmlns="http://schemas.openxmlformats.org/spreadsheetml/2006/main" count="78" uniqueCount="27">
  <si>
    <t>罕南力克镇小学购买四叶草各种花种子清单</t>
  </si>
  <si>
    <t>序号</t>
  </si>
  <si>
    <t>名称</t>
  </si>
  <si>
    <t>单位</t>
  </si>
  <si>
    <t>数量</t>
  </si>
  <si>
    <t>单价</t>
  </si>
  <si>
    <t>总金额</t>
  </si>
  <si>
    <t>备注</t>
  </si>
  <si>
    <t>中心小学</t>
  </si>
  <si>
    <t>各种花种子</t>
  </si>
  <si>
    <t>公斤</t>
  </si>
  <si>
    <t>各种花种子，具体种类中标以后跟学校对接，种子净度95%，发芽率96%，纯度95%，四季易活，抗旱，耐寒，酸性土壤也适合播种，花期长，适合在庭院种植。</t>
  </si>
  <si>
    <t>四叶草种子</t>
  </si>
  <si>
    <t>白三叶，多年生长，四季常青，进口品种，优质草籽，，酸性土壤也适合播种，发芽率：95%，纯度95%，成型快，各种土壤适应能力强。</t>
  </si>
  <si>
    <t>合计</t>
  </si>
  <si>
    <t>2村小学</t>
  </si>
  <si>
    <t>8村小学</t>
  </si>
  <si>
    <t>9村小学</t>
  </si>
  <si>
    <t>菊花种子</t>
  </si>
  <si>
    <t>种子净度95%，发芽率96%，纯度95%，四季易活，抗旱，耐寒，酸性土壤也适合播种，花期长，适合在庭院种植。</t>
  </si>
  <si>
    <t>14村小学</t>
  </si>
  <si>
    <t>18村小学</t>
  </si>
  <si>
    <t>21村小学</t>
  </si>
  <si>
    <t>3村小学</t>
  </si>
  <si>
    <t>12村小学</t>
  </si>
  <si>
    <t>草坪草种子</t>
  </si>
  <si>
    <t>罕南力克镇总合计：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</si>
</sst>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</font>
    <font>
      <b/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0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/>
    <xf numFmtId="0" fontId="25" fillId="0" borderId="0"/>
    <xf numFmtId="0" fontId="25" fillId="0" borderId="0">
      <alignment vertical="center"/>
    </xf>
    <xf numFmtId="0" fontId="0" fillId="0" borderId="0">
      <alignment vertical="center"/>
    </xf>
    <xf numFmtId="0" fontId="1" fillId="0" borderId="0"/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疏勒县2012-2013学年中小学在校生统计表" xfId="49"/>
    <cellStyle name="常规_Sheet2" xfId="50"/>
    <cellStyle name="常规_2008-2009学年中小学基本数据统计表" xfId="51"/>
    <cellStyle name="常规 2" xfId="52"/>
    <cellStyle name="常规 3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49"/>
  <sheetViews>
    <sheetView tabSelected="1" workbookViewId="0">
      <selection activeCell="J9" sqref="J9"/>
    </sheetView>
  </sheetViews>
  <sheetFormatPr defaultColWidth="9" defaultRowHeight="14.25"/>
  <cols>
    <col min="1" max="1" width="6.75" style="1" customWidth="1"/>
    <col min="2" max="2" width="12.25" style="1" customWidth="1"/>
    <col min="3" max="3" width="18.5" style="1" customWidth="1"/>
    <col min="4" max="4" width="12.125" style="1" customWidth="1"/>
    <col min="5" max="5" width="14.25" style="1" customWidth="1"/>
    <col min="6" max="6" width="16.375" style="1" customWidth="1"/>
    <col min="7" max="7" width="12.625" style="1"/>
    <col min="8" max="8" width="63.75" style="1" customWidth="1"/>
    <col min="9" max="16384" width="9" style="1"/>
  </cols>
  <sheetData>
    <row r="1" s="1" customForma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28" customHeight="1" spans="1:8">
      <c r="A2" s="5"/>
      <c r="B2" s="5"/>
      <c r="C2" s="5"/>
      <c r="D2" s="5"/>
      <c r="E2" s="5"/>
      <c r="F2" s="5"/>
      <c r="G2" s="5"/>
      <c r="H2" s="5"/>
    </row>
    <row r="3" s="1" customFormat="1" ht="25" customHeight="1" spans="1:8">
      <c r="A3" s="6" t="s">
        <v>1</v>
      </c>
      <c r="B3" s="6"/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</row>
    <row r="4" s="2" customFormat="1" ht="42.75" spans="1:8">
      <c r="A4" s="7">
        <v>1</v>
      </c>
      <c r="B4" s="7" t="s">
        <v>8</v>
      </c>
      <c r="C4" s="7" t="s">
        <v>9</v>
      </c>
      <c r="D4" s="7" t="s">
        <v>10</v>
      </c>
      <c r="E4" s="7">
        <v>10</v>
      </c>
      <c r="F4" s="8">
        <v>85</v>
      </c>
      <c r="G4" s="9">
        <f>F4*E4</f>
        <v>850</v>
      </c>
      <c r="H4" s="10" t="s">
        <v>11</v>
      </c>
    </row>
    <row r="5" s="2" customFormat="1" ht="33" customHeight="1" spans="1:8">
      <c r="A5" s="7">
        <v>2</v>
      </c>
      <c r="B5" s="7" t="s">
        <v>8</v>
      </c>
      <c r="C5" s="7" t="s">
        <v>12</v>
      </c>
      <c r="D5" s="7" t="s">
        <v>10</v>
      </c>
      <c r="E5" s="7">
        <v>10</v>
      </c>
      <c r="F5" s="8">
        <v>80</v>
      </c>
      <c r="G5" s="9">
        <f>F5*E5</f>
        <v>800</v>
      </c>
      <c r="H5" s="10" t="s">
        <v>13</v>
      </c>
    </row>
    <row r="6" s="3" customFormat="1" ht="30" customHeight="1" spans="1:8">
      <c r="A6" s="6" t="s">
        <v>14</v>
      </c>
      <c r="B6" s="6"/>
      <c r="C6" s="6"/>
      <c r="D6" s="11">
        <f>SUM(G4:G5)</f>
        <v>1650</v>
      </c>
      <c r="E6" s="11"/>
      <c r="F6" s="11"/>
      <c r="G6" s="11"/>
      <c r="H6" s="11"/>
    </row>
    <row r="7" s="2" customFormat="1" ht="42.75" spans="1:8">
      <c r="A7" s="7">
        <v>1</v>
      </c>
      <c r="B7" s="7" t="s">
        <v>15</v>
      </c>
      <c r="C7" s="7" t="s">
        <v>9</v>
      </c>
      <c r="D7" s="7" t="s">
        <v>10</v>
      </c>
      <c r="E7" s="7">
        <v>5</v>
      </c>
      <c r="F7" s="8">
        <v>85</v>
      </c>
      <c r="G7" s="9">
        <f>F7*E7</f>
        <v>425</v>
      </c>
      <c r="H7" s="10" t="s">
        <v>11</v>
      </c>
    </row>
    <row r="8" s="2" customFormat="1" ht="33" customHeight="1" spans="1:8">
      <c r="A8" s="7">
        <v>2</v>
      </c>
      <c r="B8" s="7" t="s">
        <v>15</v>
      </c>
      <c r="C8" s="7" t="s">
        <v>12</v>
      </c>
      <c r="D8" s="7" t="s">
        <v>10</v>
      </c>
      <c r="E8" s="7">
        <v>5</v>
      </c>
      <c r="F8" s="8">
        <v>80</v>
      </c>
      <c r="G8" s="9">
        <f>F8*E8</f>
        <v>400</v>
      </c>
      <c r="H8" s="10" t="s">
        <v>13</v>
      </c>
    </row>
    <row r="9" s="3" customFormat="1" ht="32" customHeight="1" spans="1:8">
      <c r="A9" s="6" t="s">
        <v>14</v>
      </c>
      <c r="B9" s="6"/>
      <c r="C9" s="6"/>
      <c r="D9" s="12">
        <f>SUM(G7:G8)</f>
        <v>825</v>
      </c>
      <c r="E9" s="12"/>
      <c r="F9" s="12"/>
      <c r="G9" s="12"/>
      <c r="H9" s="12"/>
    </row>
    <row r="10" s="2" customFormat="1" ht="42.75" spans="1:8">
      <c r="A10" s="7">
        <v>1</v>
      </c>
      <c r="B10" s="7" t="s">
        <v>16</v>
      </c>
      <c r="C10" s="7" t="s">
        <v>9</v>
      </c>
      <c r="D10" s="7" t="s">
        <v>10</v>
      </c>
      <c r="E10" s="7">
        <v>5</v>
      </c>
      <c r="F10" s="8">
        <v>85</v>
      </c>
      <c r="G10" s="9">
        <f t="shared" ref="G10:G14" si="0">F10*E10</f>
        <v>425</v>
      </c>
      <c r="H10" s="10" t="s">
        <v>11</v>
      </c>
    </row>
    <row r="11" s="3" customFormat="1" ht="29" customHeight="1" spans="1:8">
      <c r="A11" s="6" t="s">
        <v>14</v>
      </c>
      <c r="B11" s="6"/>
      <c r="C11" s="6"/>
      <c r="D11" s="12">
        <f>SUM(G10)</f>
        <v>425</v>
      </c>
      <c r="E11" s="12"/>
      <c r="F11" s="12"/>
      <c r="G11" s="12"/>
      <c r="H11" s="12"/>
    </row>
    <row r="12" s="2" customFormat="1" ht="28.5" spans="1:8">
      <c r="A12" s="7">
        <v>1</v>
      </c>
      <c r="B12" s="7" t="s">
        <v>17</v>
      </c>
      <c r="C12" s="7" t="s">
        <v>18</v>
      </c>
      <c r="D12" s="7" t="s">
        <v>10</v>
      </c>
      <c r="E12" s="7">
        <v>0.5</v>
      </c>
      <c r="F12" s="8">
        <v>85</v>
      </c>
      <c r="G12" s="9">
        <f t="shared" si="0"/>
        <v>42.5</v>
      </c>
      <c r="H12" s="10" t="s">
        <v>19</v>
      </c>
    </row>
    <row r="13" s="3" customFormat="1" ht="32" customHeight="1" spans="1:8">
      <c r="A13" s="6" t="s">
        <v>14</v>
      </c>
      <c r="B13" s="6"/>
      <c r="C13" s="6"/>
      <c r="D13" s="12">
        <f>SUM(G12)</f>
        <v>42.5</v>
      </c>
      <c r="E13" s="12"/>
      <c r="F13" s="12"/>
      <c r="G13" s="12"/>
      <c r="H13" s="12"/>
    </row>
    <row r="14" s="2" customFormat="1" ht="42.75" spans="1:8">
      <c r="A14" s="7">
        <v>1</v>
      </c>
      <c r="B14" s="7" t="s">
        <v>20</v>
      </c>
      <c r="C14" s="7" t="s">
        <v>9</v>
      </c>
      <c r="D14" s="7" t="s">
        <v>10</v>
      </c>
      <c r="E14" s="7">
        <v>1</v>
      </c>
      <c r="F14" s="8">
        <v>85</v>
      </c>
      <c r="G14" s="9">
        <f t="shared" si="0"/>
        <v>85</v>
      </c>
      <c r="H14" s="10" t="s">
        <v>11</v>
      </c>
    </row>
    <row r="15" s="2" customFormat="1" ht="33" customHeight="1" spans="1:8">
      <c r="A15" s="7">
        <v>2</v>
      </c>
      <c r="B15" s="7" t="s">
        <v>20</v>
      </c>
      <c r="C15" s="7" t="s">
        <v>12</v>
      </c>
      <c r="D15" s="7" t="s">
        <v>10</v>
      </c>
      <c r="E15" s="7">
        <v>2</v>
      </c>
      <c r="F15" s="8">
        <v>80</v>
      </c>
      <c r="G15" s="9">
        <f t="shared" ref="G15:G18" si="1">F15*E15</f>
        <v>160</v>
      </c>
      <c r="H15" s="10" t="s">
        <v>13</v>
      </c>
    </row>
    <row r="16" s="3" customFormat="1" ht="30" customHeight="1" spans="1:8">
      <c r="A16" s="6" t="s">
        <v>14</v>
      </c>
      <c r="B16" s="6"/>
      <c r="C16" s="6"/>
      <c r="D16" s="12">
        <f>SUM(G14:G15)</f>
        <v>245</v>
      </c>
      <c r="E16" s="12"/>
      <c r="F16" s="12"/>
      <c r="G16" s="12"/>
      <c r="H16" s="12"/>
    </row>
    <row r="17" s="2" customFormat="1" ht="42.75" spans="1:8">
      <c r="A17" s="7">
        <v>1</v>
      </c>
      <c r="B17" s="7" t="s">
        <v>21</v>
      </c>
      <c r="C17" s="7" t="s">
        <v>9</v>
      </c>
      <c r="D17" s="7" t="s">
        <v>10</v>
      </c>
      <c r="E17" s="7">
        <v>1</v>
      </c>
      <c r="F17" s="8">
        <v>85</v>
      </c>
      <c r="G17" s="9">
        <f t="shared" si="1"/>
        <v>85</v>
      </c>
      <c r="H17" s="10" t="s">
        <v>11</v>
      </c>
    </row>
    <row r="18" s="2" customFormat="1" ht="33" customHeight="1" spans="1:8">
      <c r="A18" s="7">
        <v>2</v>
      </c>
      <c r="B18" s="7" t="s">
        <v>21</v>
      </c>
      <c r="C18" s="7" t="s">
        <v>12</v>
      </c>
      <c r="D18" s="7" t="s">
        <v>10</v>
      </c>
      <c r="E18" s="7">
        <v>4</v>
      </c>
      <c r="F18" s="8">
        <v>80</v>
      </c>
      <c r="G18" s="9">
        <f t="shared" si="1"/>
        <v>320</v>
      </c>
      <c r="H18" s="10" t="s">
        <v>13</v>
      </c>
    </row>
    <row r="19" s="3" customFormat="1" ht="31" customHeight="1" spans="1:8">
      <c r="A19" s="6" t="s">
        <v>14</v>
      </c>
      <c r="B19" s="6"/>
      <c r="C19" s="6"/>
      <c r="D19" s="12">
        <f>SUM(G17:G18)</f>
        <v>405</v>
      </c>
      <c r="E19" s="12"/>
      <c r="F19" s="12"/>
      <c r="G19" s="12"/>
      <c r="H19" s="12"/>
    </row>
    <row r="20" s="2" customFormat="1" ht="28.5" spans="1:8">
      <c r="A20" s="7">
        <v>1</v>
      </c>
      <c r="B20" s="7" t="s">
        <v>22</v>
      </c>
      <c r="C20" s="7" t="s">
        <v>18</v>
      </c>
      <c r="D20" s="7" t="s">
        <v>10</v>
      </c>
      <c r="E20" s="7">
        <v>2</v>
      </c>
      <c r="F20" s="8">
        <v>85</v>
      </c>
      <c r="G20" s="9">
        <f>F20*E20</f>
        <v>170</v>
      </c>
      <c r="H20" s="10" t="s">
        <v>19</v>
      </c>
    </row>
    <row r="21" s="1" customFormat="1" ht="30" customHeight="1" spans="1:8">
      <c r="A21" s="7" t="s">
        <v>14</v>
      </c>
      <c r="B21" s="7"/>
      <c r="C21" s="7"/>
      <c r="D21" s="8">
        <f>SUM(G20)</f>
        <v>170</v>
      </c>
      <c r="E21" s="8"/>
      <c r="F21" s="8"/>
      <c r="G21" s="8"/>
      <c r="H21" s="8"/>
    </row>
    <row r="22" s="2" customFormat="1" ht="28.5" spans="1:8">
      <c r="A22" s="7">
        <v>1</v>
      </c>
      <c r="B22" s="7" t="s">
        <v>23</v>
      </c>
      <c r="C22" s="7" t="s">
        <v>18</v>
      </c>
      <c r="D22" s="7" t="s">
        <v>10</v>
      </c>
      <c r="E22" s="7">
        <v>3</v>
      </c>
      <c r="F22" s="8">
        <v>85</v>
      </c>
      <c r="G22" s="9">
        <f>F22*E22</f>
        <v>255</v>
      </c>
      <c r="H22" s="10" t="s">
        <v>19</v>
      </c>
    </row>
    <row r="23" s="3" customFormat="1" ht="24" customHeight="1" spans="1:8">
      <c r="A23" s="6" t="s">
        <v>14</v>
      </c>
      <c r="B23" s="6"/>
      <c r="C23" s="6"/>
      <c r="D23" s="12">
        <f>SUM(G22)</f>
        <v>255</v>
      </c>
      <c r="E23" s="12"/>
      <c r="F23" s="12"/>
      <c r="G23" s="12"/>
      <c r="H23" s="12"/>
    </row>
    <row r="24" s="1" customFormat="1" ht="40" customHeight="1" spans="1:8">
      <c r="A24" s="7">
        <v>1</v>
      </c>
      <c r="B24" s="7" t="s">
        <v>24</v>
      </c>
      <c r="C24" s="7" t="s">
        <v>25</v>
      </c>
      <c r="D24" s="7" t="s">
        <v>10</v>
      </c>
      <c r="E24" s="13">
        <v>2</v>
      </c>
      <c r="F24" s="8">
        <v>85</v>
      </c>
      <c r="G24" s="8">
        <f>F24*E24</f>
        <v>170</v>
      </c>
      <c r="H24" s="14" t="s">
        <v>19</v>
      </c>
    </row>
    <row r="25" s="1" customFormat="1" ht="40" customHeight="1" spans="1:8">
      <c r="A25" s="7">
        <v>2</v>
      </c>
      <c r="B25" s="7" t="s">
        <v>24</v>
      </c>
      <c r="C25" s="7" t="s">
        <v>12</v>
      </c>
      <c r="D25" s="7" t="s">
        <v>10</v>
      </c>
      <c r="E25" s="13">
        <v>3</v>
      </c>
      <c r="F25" s="8">
        <v>80</v>
      </c>
      <c r="G25" s="8">
        <f>F25*E25</f>
        <v>240</v>
      </c>
      <c r="H25" s="14" t="s">
        <v>13</v>
      </c>
    </row>
    <row r="26" s="1" customFormat="1" ht="40" customHeight="1" spans="1:8">
      <c r="A26" s="7">
        <v>3</v>
      </c>
      <c r="B26" s="7" t="s">
        <v>24</v>
      </c>
      <c r="C26" s="7" t="s">
        <v>9</v>
      </c>
      <c r="D26" s="7" t="s">
        <v>10</v>
      </c>
      <c r="E26" s="15">
        <v>3</v>
      </c>
      <c r="F26" s="16">
        <v>85</v>
      </c>
      <c r="G26" s="8">
        <f>F26*E26</f>
        <v>255</v>
      </c>
      <c r="H26" s="14" t="s">
        <v>19</v>
      </c>
    </row>
    <row r="27" s="3" customFormat="1" ht="26" customHeight="1" spans="1:8">
      <c r="A27" s="17" t="s">
        <v>14</v>
      </c>
      <c r="B27" s="18"/>
      <c r="C27" s="19"/>
      <c r="D27" s="20">
        <f>SUM(G24:G26)</f>
        <v>665</v>
      </c>
      <c r="E27" s="21"/>
      <c r="F27" s="21"/>
      <c r="G27" s="21"/>
      <c r="H27" s="22"/>
    </row>
    <row r="28" s="3" customFormat="1" ht="30" customHeight="1" spans="1:8">
      <c r="A28" s="6" t="s">
        <v>26</v>
      </c>
      <c r="B28" s="6"/>
      <c r="C28" s="6"/>
      <c r="D28" s="6"/>
      <c r="E28" s="6"/>
      <c r="F28" s="12">
        <f>D27+D23+D21+D19+D16+D13+D11+D9+D6</f>
        <v>4682.5</v>
      </c>
      <c r="G28" s="12"/>
      <c r="H28" s="12"/>
    </row>
    <row r="29" s="2" customFormat="1" spans="1:1638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="2" customFormat="1" spans="1:1638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4" customFormat="1" spans="1:9">
      <c r="A31" s="1"/>
      <c r="B31" s="1"/>
      <c r="C31" s="1"/>
      <c r="D31" s="1"/>
      <c r="E31" s="1"/>
      <c r="F31" s="1"/>
      <c r="G31" s="1"/>
      <c r="H31" s="1"/>
      <c r="I31" s="1"/>
    </row>
    <row r="32" s="2" customFormat="1" spans="1:1638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2" customFormat="1" spans="1:1638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2" customFormat="1" spans="1:1638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2" customFormat="1" spans="1:1638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2" customFormat="1" spans="1:1638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="2" customFormat="1" spans="1:1638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4" customFormat="1" spans="1:9">
      <c r="A38" s="1"/>
      <c r="B38" s="1"/>
      <c r="C38" s="1"/>
      <c r="D38" s="1"/>
      <c r="E38" s="1"/>
      <c r="F38" s="1"/>
      <c r="G38" s="1"/>
      <c r="H38" s="1"/>
      <c r="I38" s="1"/>
    </row>
    <row r="39" s="2" customFormat="1" spans="1:1638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="2" customFormat="1" spans="1:1638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="2" customFormat="1" spans="1:1638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="2" customFormat="1" spans="1:1638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="2" customFormat="1" spans="1:1638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="2" customFormat="1" spans="1:1638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="2" customFormat="1" spans="1:1638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="2" customFormat="1" spans="1:1638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="2" customFormat="1" spans="1:1638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="2" customFormat="1" spans="1:1638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="2" customFormat="1" spans="1:1638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="2" customFormat="1" spans="1:1638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="2" customFormat="1" spans="1:1638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s="2" customFormat="1" spans="1:1638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  <c r="XFD52" s="1"/>
    </row>
    <row r="53" s="2" customFormat="1" spans="1:1638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  <c r="XFD53" s="1"/>
    </row>
    <row r="54" s="2" customFormat="1" spans="1:1638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="2" customFormat="1" spans="1:1638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  <c r="XFD55" s="1"/>
    </row>
    <row r="56" s="2" customFormat="1" spans="1:1638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  <c r="XFD56" s="1"/>
    </row>
    <row r="57" s="2" customFormat="1" spans="1:1638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="2" customFormat="1" spans="1:1638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="2" customFormat="1" spans="1:1638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s="2" customFormat="1" spans="1:1638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="2" customFormat="1" spans="1:1638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="2" customFormat="1" spans="1:1638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="2" customFormat="1" spans="1:1638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  <c r="XFD63" s="1"/>
    </row>
    <row r="64" s="4" customFormat="1" spans="1:9">
      <c r="A64" s="1"/>
      <c r="B64" s="1"/>
      <c r="C64" s="1"/>
      <c r="D64" s="1"/>
      <c r="E64" s="1"/>
      <c r="F64" s="1"/>
      <c r="G64" s="1"/>
      <c r="H64" s="1"/>
      <c r="I64" s="1"/>
    </row>
    <row r="65" s="2" customFormat="1" spans="1:1638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  <c r="XFD65" s="1"/>
    </row>
    <row r="66" s="2" customFormat="1" spans="1:1638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  <c r="XFD66" s="1"/>
    </row>
    <row r="67" s="2" customFormat="1" spans="1:1638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  <c r="XFD67" s="1"/>
    </row>
    <row r="68" s="2" customFormat="1" spans="1:1638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  <c r="XFD68" s="1"/>
    </row>
    <row r="69" s="2" customFormat="1" spans="1:1638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  <c r="XFD69" s="1"/>
    </row>
    <row r="70" s="2" customFormat="1" spans="1:1638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  <c r="XFD70" s="1"/>
    </row>
    <row r="71" s="4" customFormat="1" spans="1:9">
      <c r="A71" s="1"/>
      <c r="B71" s="1"/>
      <c r="C71" s="1"/>
      <c r="D71" s="1"/>
      <c r="E71" s="1"/>
      <c r="F71" s="1"/>
      <c r="G71" s="1"/>
      <c r="H71" s="1"/>
      <c r="I71" s="1"/>
    </row>
    <row r="83" s="4" customFormat="1" spans="1:1638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  <c r="XFC83" s="1"/>
      <c r="XFD83" s="1"/>
    </row>
    <row r="90" s="4" customFormat="1" spans="1:1638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  <c r="XFC90" s="1"/>
      <c r="XFD90" s="1"/>
    </row>
    <row r="96" s="4" customFormat="1" spans="1:9">
      <c r="A96" s="1"/>
      <c r="B96" s="1"/>
      <c r="C96" s="1"/>
      <c r="D96" s="1"/>
      <c r="E96" s="1"/>
      <c r="F96" s="1"/>
      <c r="G96" s="1"/>
      <c r="H96" s="1"/>
      <c r="I96" s="1"/>
    </row>
    <row r="97" s="4" customFormat="1" spans="1:9">
      <c r="A97" s="1"/>
      <c r="B97" s="1"/>
      <c r="C97" s="1"/>
      <c r="D97" s="1"/>
      <c r="E97" s="1"/>
      <c r="F97" s="1"/>
      <c r="G97" s="1"/>
      <c r="H97" s="1"/>
      <c r="I97" s="1"/>
    </row>
    <row r="116" s="4" customFormat="1" spans="1:1638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  <c r="XFD116" s="1"/>
    </row>
    <row r="123" s="4" customFormat="1" spans="1:1638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  <c r="XFC123" s="1"/>
      <c r="XFD123" s="1"/>
    </row>
    <row r="148" s="4" customFormat="1" spans="1:1638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  <c r="XFC148" s="1"/>
      <c r="XFD148" s="1"/>
    </row>
    <row r="149" s="4" customFormat="1" spans="1:1638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  <c r="XFC149" s="1"/>
      <c r="XFD149" s="1"/>
    </row>
  </sheetData>
  <mergeCells count="21">
    <mergeCell ref="A6:C6"/>
    <mergeCell ref="D6:H6"/>
    <mergeCell ref="A9:C9"/>
    <mergeCell ref="D9:H9"/>
    <mergeCell ref="A11:C11"/>
    <mergeCell ref="D11:H11"/>
    <mergeCell ref="A13:C13"/>
    <mergeCell ref="D13:H13"/>
    <mergeCell ref="A16:C16"/>
    <mergeCell ref="D16:H16"/>
    <mergeCell ref="A19:C19"/>
    <mergeCell ref="D19:H19"/>
    <mergeCell ref="A21:C21"/>
    <mergeCell ref="D21:H21"/>
    <mergeCell ref="A23:C23"/>
    <mergeCell ref="D23:H23"/>
    <mergeCell ref="A27:C27"/>
    <mergeCell ref="D27:H27"/>
    <mergeCell ref="A28:E28"/>
    <mergeCell ref="F28:H28"/>
    <mergeCell ref="A1:H2"/>
  </mergeCells>
  <pageMargins left="0.156944444444444" right="0.156944444444444" top="0.196527777777778" bottom="0.236111111111111" header="0.118055555555556" footer="0.0388888888888889"/>
  <pageSetup paperSize="9" scale="94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A 2 "   r g b C l r = " 3 9 B 7 A C " / > < c o m m e n t   s : r e f = " A 1 4 "   r g b C l r = " 3 9 B 7 A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绿化费（林带规划）清单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2020-05-18T09:25:00Z</dcterms:created>
  <cp:lastPrinted>2020-05-22T04:49:00Z</cp:lastPrinted>
  <dcterms:modified xsi:type="dcterms:W3CDTF">2024-04-15T06:04:34Z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12FC8B3788CE4D3499BD77CFB647ECE6</vt:lpwstr>
  </property>
  <property fmtid="{D5CDD505-2E9C-101B-9397-08002B2CF9AE}" pid="4" name="KSOReadingLayout">
    <vt:bool>false</vt:bool>
  </property>
</Properties>
</file>