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180"/>
  </bookViews>
  <sheets>
    <sheet name="Sheet2" sheetId="2" r:id="rId1"/>
  </sheets>
  <definedNames>
    <definedName name="_xlnm._FilterDatabase" localSheetId="0" hidden="1">Sheet2!$A$3:$J$117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<sst xmlns="http://schemas.openxmlformats.org/spreadsheetml/2006/main" count="411" uniqueCount="175">
  <si>
    <t>预算清单</t>
  </si>
  <si>
    <t xml:space="preserve">名称：洋大曼乡中心，2村，4村，7村，11村小学购买五金材料                          </t>
  </si>
  <si>
    <t>序号</t>
  </si>
  <si>
    <t>材料</t>
  </si>
  <si>
    <t>规格型号</t>
  </si>
  <si>
    <t>单位</t>
  </si>
  <si>
    <t>数量</t>
  </si>
  <si>
    <t>单价</t>
  </si>
  <si>
    <t>总价（元）</t>
  </si>
  <si>
    <t>备注</t>
  </si>
  <si>
    <t>使用单位</t>
  </si>
  <si>
    <t>教室日光灯</t>
  </si>
  <si>
    <t>1.2米，20W，LED灯管</t>
  </si>
  <si>
    <t>根</t>
  </si>
  <si>
    <t>洋大曼乡中心小学</t>
  </si>
  <si>
    <t>教室日光灯镇流器</t>
  </si>
  <si>
    <t>单头，220V</t>
  </si>
  <si>
    <t>个</t>
  </si>
  <si>
    <t>双头，220V</t>
  </si>
  <si>
    <t>LED灯泡</t>
  </si>
  <si>
    <t>螺口、20W，色温6500K,220V</t>
  </si>
  <si>
    <t>灯头</t>
  </si>
  <si>
    <t>螺口</t>
  </si>
  <si>
    <t>挂锁（门锁）</t>
  </si>
  <si>
    <t>恒胜38mm</t>
  </si>
  <si>
    <t>恒胜60mm</t>
  </si>
  <si>
    <t>割草机刀片（80齿)</t>
  </si>
  <si>
    <t>材质：合金
80齿刀片</t>
  </si>
  <si>
    <t>片</t>
  </si>
  <si>
    <t>钉子</t>
  </si>
  <si>
    <t>8厘米</t>
  </si>
  <si>
    <t>盒</t>
  </si>
  <si>
    <t>水龙头</t>
  </si>
  <si>
    <t>不锈钢</t>
  </si>
  <si>
    <t>电工绝缘胶布</t>
  </si>
  <si>
    <t>耐老化，耐高温PVC</t>
  </si>
  <si>
    <t>卷</t>
  </si>
  <si>
    <t>生料带</t>
  </si>
  <si>
    <t>材质：PTFE，19克</t>
  </si>
  <si>
    <t>强力铸工胶</t>
  </si>
  <si>
    <t>50mL，防水抗压带搅拌棒磨砂纸和推杆</t>
  </si>
  <si>
    <t>瓶</t>
  </si>
  <si>
    <t>铁丝</t>
  </si>
  <si>
    <t>4毫米，5公斤</t>
  </si>
  <si>
    <t>充电式手电钻（带电池）</t>
  </si>
  <si>
    <t>带全套套筒钻头配件，锂电池2个，工具箱</t>
  </si>
  <si>
    <t>套</t>
  </si>
  <si>
    <t>热熔器</t>
  </si>
  <si>
    <t>材质铝合金，带金属盒子
三芯线、恒温，U型支架，20/25/32三组模头</t>
  </si>
  <si>
    <t>无线插板</t>
  </si>
  <si>
    <t>五孔10插位、过载保护带开关</t>
  </si>
  <si>
    <t>插头</t>
  </si>
  <si>
    <t>加厚纯铜、16A-4000W</t>
  </si>
  <si>
    <t>电线</t>
  </si>
  <si>
    <t>白色护套二芯，BV2.5平方铜线</t>
  </si>
  <si>
    <t>室内开关</t>
  </si>
  <si>
    <t>PC材质，白色</t>
  </si>
  <si>
    <t>插口</t>
  </si>
  <si>
    <t>五孔，错位</t>
  </si>
  <si>
    <t>安全出口指示灯防护罩</t>
  </si>
  <si>
    <t>304不锈钢，膨胀管螺丝、防挤压，42㎝*22㎝</t>
  </si>
  <si>
    <t>应急照明灯</t>
  </si>
  <si>
    <t>LED双头</t>
  </si>
  <si>
    <t>钢钉</t>
  </si>
  <si>
    <t>8㎝</t>
  </si>
  <si>
    <t>十字自攻螺丝</t>
  </si>
  <si>
    <t>高强度黑，粗3.5mm长6㎝，1盒1斤170个</t>
  </si>
  <si>
    <t>外六角自攻螺丝</t>
  </si>
  <si>
    <t>长4厘米，中碳钢，盒/100个</t>
  </si>
  <si>
    <t>安全出口标志贴纸（左）</t>
  </si>
  <si>
    <t>夜光防水防摩擦</t>
  </si>
  <si>
    <t>张</t>
  </si>
  <si>
    <t>安全出口标志贴纸（右）</t>
  </si>
  <si>
    <t>消防栓使用操作标牌贴纸</t>
  </si>
  <si>
    <t>尺寸：65㎝*40㎝</t>
  </si>
  <si>
    <t>灭火器使用方法标牌贴纸</t>
  </si>
  <si>
    <t>尺寸：35㎝*40㎝</t>
  </si>
  <si>
    <t>10厘米</t>
  </si>
  <si>
    <t>洋大曼乡2村小学</t>
  </si>
  <si>
    <t>水泥</t>
  </si>
  <si>
    <t>袋</t>
  </si>
  <si>
    <t>墙内外开关，墙外插板</t>
  </si>
  <si>
    <t>融管子</t>
  </si>
  <si>
    <t>50厘米</t>
  </si>
  <si>
    <t>公斤</t>
  </si>
  <si>
    <t>问头</t>
  </si>
  <si>
    <t>20厘米的管子</t>
  </si>
  <si>
    <t>器子</t>
  </si>
  <si>
    <t>迷糊尔器子</t>
  </si>
  <si>
    <t>大格玛丽</t>
  </si>
  <si>
    <t>水龙头维修的东西</t>
  </si>
  <si>
    <t>活动板书</t>
  </si>
  <si>
    <t>洋大曼乡4村小学</t>
  </si>
  <si>
    <t>塑料</t>
  </si>
  <si>
    <t>插板</t>
  </si>
  <si>
    <t>水软管子</t>
  </si>
  <si>
    <t>A10030602</t>
  </si>
  <si>
    <t>米</t>
  </si>
  <si>
    <t>加厚</t>
  </si>
  <si>
    <t>洋大曼乡7村小学</t>
  </si>
  <si>
    <t>高弯水龙头</t>
  </si>
  <si>
    <t>A060806</t>
  </si>
  <si>
    <t>铸铁水龙头</t>
  </si>
  <si>
    <t>油漆水</t>
  </si>
  <si>
    <t>油漆</t>
  </si>
  <si>
    <t>A170108</t>
  </si>
  <si>
    <t>桶</t>
  </si>
  <si>
    <t>3L,黄5、红5、白2，绿色3</t>
  </si>
  <si>
    <t>A9999</t>
  </si>
  <si>
    <t>软硬度中等</t>
  </si>
  <si>
    <t>水胶带</t>
  </si>
  <si>
    <t>包</t>
  </si>
  <si>
    <t>泡沫胶</t>
  </si>
  <si>
    <t>万能胶</t>
  </si>
  <si>
    <t>占体字帖，制度牌专用</t>
  </si>
  <si>
    <t>3厘米（3）5厘米（5）10厘米（3）</t>
  </si>
  <si>
    <t>锁子</t>
  </si>
  <si>
    <t>铁链</t>
  </si>
  <si>
    <t>食堂刀具锁使用</t>
  </si>
  <si>
    <t>油漆刷子</t>
  </si>
  <si>
    <t>小，中，大三种各5个</t>
  </si>
  <si>
    <t>消防铁锹</t>
  </si>
  <si>
    <t>消防沙桶</t>
  </si>
  <si>
    <t>铁锹</t>
  </si>
  <si>
    <t>加厚，方形（2）和心形（4）</t>
  </si>
  <si>
    <t>电子称</t>
  </si>
  <si>
    <t>长度580mm
宽度310mm
高度145mm</t>
  </si>
  <si>
    <t>台</t>
  </si>
  <si>
    <t>螺丝帽</t>
  </si>
  <si>
    <t>维修课桌椅</t>
  </si>
  <si>
    <t>螺丝</t>
  </si>
  <si>
    <t>绳子(白色塑料）</t>
  </si>
  <si>
    <t>螺丝钉</t>
  </si>
  <si>
    <t>长度2cm,3cm,5cm,钉木材，钉铁材料</t>
  </si>
  <si>
    <t>钉木材（5），钉铁材料（6）</t>
  </si>
  <si>
    <t>石膏粉</t>
  </si>
  <si>
    <t>宽胶带</t>
  </si>
  <si>
    <t>活动扳手</t>
  </si>
  <si>
    <t>细铁丝</t>
  </si>
  <si>
    <t>有线插板</t>
  </si>
  <si>
    <t>10米</t>
  </si>
  <si>
    <t>5米</t>
  </si>
  <si>
    <t>膨胀螺丝</t>
  </si>
  <si>
    <t>大小三种（5、8、10）</t>
  </si>
  <si>
    <t>批</t>
  </si>
  <si>
    <t>手电筒</t>
  </si>
  <si>
    <t>水管弯头，接头，三头，</t>
  </si>
  <si>
    <t>25mm</t>
  </si>
  <si>
    <t>潜水泵</t>
  </si>
  <si>
    <t>潜水泵软管</t>
  </si>
  <si>
    <t>乳胶漆</t>
  </si>
  <si>
    <t>白色</t>
  </si>
  <si>
    <t>推平车</t>
  </si>
  <si>
    <t>食堂拉货用（不锈钢）120cm*80cm</t>
  </si>
  <si>
    <t>工具箱</t>
  </si>
  <si>
    <t>锤子，螺丝刀，手钳，活动扳手等最少12种工具</t>
  </si>
  <si>
    <t>都是各种螺丝刀，种类不少于32种</t>
  </si>
  <si>
    <t>充电式电钻</t>
  </si>
  <si>
    <t>电笔</t>
  </si>
  <si>
    <t>树枝剪刀</t>
  </si>
  <si>
    <t>高空修树锯伸缩杆</t>
  </si>
  <si>
    <t>日光灯泡</t>
  </si>
  <si>
    <t>防风透明强磁铁门帘</t>
  </si>
  <si>
    <t>平方米</t>
  </si>
  <si>
    <t>消防应急墙外</t>
  </si>
  <si>
    <t>洋大曼乡11村小学</t>
  </si>
  <si>
    <t>钢钉子</t>
  </si>
  <si>
    <t>插座</t>
  </si>
  <si>
    <t>红，黄，白</t>
  </si>
  <si>
    <t>木工螺丝</t>
  </si>
  <si>
    <t>电胶带</t>
  </si>
  <si>
    <t>水龙头（大）</t>
  </si>
  <si>
    <t>水龙头（小）</t>
  </si>
  <si>
    <t>室外灯</t>
  </si>
  <si>
    <t>合  计 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</si>
</sst>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3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name val="宋体"/>
      <charset val="134"/>
    </font>
    <font>
      <sz val="12"/>
      <name val="宋体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1" fillId="0" borderId="0"/>
  </cellStyleXfs>
  <cellXfs count="3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Normal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54610</xdr:colOff>
      <xdr:row>69</xdr:row>
      <xdr:rowOff>0</xdr:rowOff>
    </xdr:from>
    <xdr:to>
      <xdr:col>7</xdr:col>
      <xdr:colOff>652145</xdr:colOff>
      <xdr:row>69</xdr:row>
      <xdr:rowOff>296545</xdr:rowOff>
    </xdr:to>
    <xdr:pic>
      <xdr:nvPicPr>
        <xdr:cNvPr id="2" name="图片 2" descr="6cf1c38789c9caae6e73501bc5128a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53860" y="23964900"/>
          <a:ext cx="597535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59055</xdr:colOff>
      <xdr:row>97</xdr:row>
      <xdr:rowOff>30480</xdr:rowOff>
    </xdr:from>
    <xdr:to>
      <xdr:col>7</xdr:col>
      <xdr:colOff>656590</xdr:colOff>
      <xdr:row>97</xdr:row>
      <xdr:rowOff>327025</xdr:rowOff>
    </xdr:to>
    <xdr:pic>
      <xdr:nvPicPr>
        <xdr:cNvPr id="3" name="图片 2" descr="6cf1c38789c9caae6e73501bc5128a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58305" y="33596580"/>
          <a:ext cx="597535" cy="2965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7"/>
  <sheetViews>
    <sheetView tabSelected="1" view="pageBreakPreview" zoomScaleNormal="100" workbookViewId="0">
      <selection activeCell="M2" sqref="M2"/>
    </sheetView>
  </sheetViews>
  <sheetFormatPr defaultColWidth="9" defaultRowHeight="14.4"/>
  <cols>
    <col min="1" max="1" width="4.37962962962963" style="2" customWidth="1"/>
    <col min="2" max="2" width="25.3333333333333" style="3" customWidth="1"/>
    <col min="3" max="3" width="29.8888888888889" style="3" customWidth="1"/>
    <col min="4" max="4" width="10.3333333333333" style="2" customWidth="1"/>
    <col min="5" max="6" width="8" style="2" customWidth="1"/>
    <col min="7" max="7" width="11.75" style="2" customWidth="1"/>
    <col min="8" max="8" width="10.3796296296296" style="3" customWidth="1"/>
    <col min="9" max="9" width="16.75" style="2" customWidth="1"/>
    <col min="10" max="10" width="9" style="2"/>
    <col min="11" max="16384" width="9" style="1"/>
  </cols>
  <sheetData>
    <row r="1" s="1" customFormat="1" ht="42" customHeight="1" spans="1:10">
      <c r="A1" s="4" t="s">
        <v>0</v>
      </c>
      <c r="B1" s="5"/>
      <c r="C1" s="6"/>
      <c r="D1" s="4"/>
      <c r="E1" s="4"/>
      <c r="F1" s="4"/>
      <c r="G1" s="4"/>
      <c r="H1" s="6"/>
      <c r="I1" s="4"/>
      <c r="J1" s="25"/>
    </row>
    <row r="2" s="1" customFormat="1" ht="30" customHeight="1" spans="1:10">
      <c r="A2" s="7" t="s">
        <v>1</v>
      </c>
      <c r="B2" s="5"/>
      <c r="C2" s="7"/>
      <c r="D2" s="7"/>
      <c r="E2" s="7"/>
      <c r="F2" s="7"/>
      <c r="G2" s="7"/>
      <c r="H2" s="7"/>
      <c r="I2" s="7"/>
      <c r="J2" s="26"/>
    </row>
    <row r="3" s="1" customFormat="1" ht="25" customHeight="1" spans="1:10">
      <c r="A3" s="8" t="s">
        <v>2</v>
      </c>
      <c r="B3" s="5" t="s">
        <v>3</v>
      </c>
      <c r="C3" s="5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5" t="s">
        <v>9</v>
      </c>
      <c r="I3" s="8" t="s">
        <v>10</v>
      </c>
      <c r="J3" s="2"/>
    </row>
    <row r="4" s="1" customFormat="1" ht="27" customHeight="1" spans="1:10">
      <c r="A4" s="8">
        <v>1</v>
      </c>
      <c r="B4" s="9" t="s">
        <v>11</v>
      </c>
      <c r="C4" s="10" t="s">
        <v>12</v>
      </c>
      <c r="D4" s="11" t="s">
        <v>13</v>
      </c>
      <c r="E4" s="11">
        <v>30</v>
      </c>
      <c r="F4" s="11">
        <v>15</v>
      </c>
      <c r="G4" s="12">
        <f>E4*F4</f>
        <v>450</v>
      </c>
      <c r="H4" s="13"/>
      <c r="I4" s="27" t="s">
        <v>14</v>
      </c>
      <c r="J4" s="2"/>
    </row>
    <row r="5" s="1" customFormat="1" ht="27" customHeight="1" spans="1:10">
      <c r="A5" s="8">
        <v>2</v>
      </c>
      <c r="B5" s="9" t="s">
        <v>15</v>
      </c>
      <c r="C5" s="10" t="s">
        <v>16</v>
      </c>
      <c r="D5" s="11" t="s">
        <v>17</v>
      </c>
      <c r="E5" s="11">
        <v>10</v>
      </c>
      <c r="F5" s="11">
        <v>6</v>
      </c>
      <c r="G5" s="12">
        <f t="shared" ref="G5:G42" si="0">E5*F5</f>
        <v>60</v>
      </c>
      <c r="H5" s="13"/>
      <c r="I5" s="27" t="s">
        <v>14</v>
      </c>
      <c r="J5" s="2"/>
    </row>
    <row r="6" s="1" customFormat="1" ht="27" customHeight="1" spans="1:10">
      <c r="A6" s="8">
        <v>3</v>
      </c>
      <c r="B6" s="9" t="s">
        <v>15</v>
      </c>
      <c r="C6" s="10" t="s">
        <v>18</v>
      </c>
      <c r="D6" s="11" t="s">
        <v>17</v>
      </c>
      <c r="E6" s="11">
        <v>20</v>
      </c>
      <c r="F6" s="11">
        <v>8</v>
      </c>
      <c r="G6" s="12">
        <f t="shared" si="0"/>
        <v>160</v>
      </c>
      <c r="H6" s="13"/>
      <c r="I6" s="27" t="s">
        <v>14</v>
      </c>
      <c r="J6" s="2"/>
    </row>
    <row r="7" s="1" customFormat="1" ht="27" customHeight="1" spans="1:10">
      <c r="A7" s="8">
        <v>4</v>
      </c>
      <c r="B7" s="9" t="s">
        <v>19</v>
      </c>
      <c r="C7" s="10" t="s">
        <v>20</v>
      </c>
      <c r="D7" s="11" t="s">
        <v>17</v>
      </c>
      <c r="E7" s="11">
        <v>10</v>
      </c>
      <c r="F7" s="11">
        <v>8</v>
      </c>
      <c r="G7" s="12">
        <f t="shared" si="0"/>
        <v>80</v>
      </c>
      <c r="H7" s="13"/>
      <c r="I7" s="27" t="s">
        <v>14</v>
      </c>
      <c r="J7" s="2"/>
    </row>
    <row r="8" s="1" customFormat="1" ht="27" customHeight="1" spans="1:10">
      <c r="A8" s="8">
        <v>5</v>
      </c>
      <c r="B8" s="9" t="s">
        <v>21</v>
      </c>
      <c r="C8" s="10" t="s">
        <v>22</v>
      </c>
      <c r="D8" s="11" t="s">
        <v>17</v>
      </c>
      <c r="E8" s="11">
        <v>10</v>
      </c>
      <c r="F8" s="11">
        <v>2</v>
      </c>
      <c r="G8" s="12">
        <f t="shared" si="0"/>
        <v>20</v>
      </c>
      <c r="H8" s="13"/>
      <c r="I8" s="27" t="s">
        <v>14</v>
      </c>
      <c r="J8" s="2"/>
    </row>
    <row r="9" s="1" customFormat="1" ht="27" customHeight="1" spans="1:10">
      <c r="A9" s="8">
        <v>6</v>
      </c>
      <c r="B9" s="9" t="s">
        <v>23</v>
      </c>
      <c r="C9" s="10" t="s">
        <v>24</v>
      </c>
      <c r="D9" s="11" t="s">
        <v>17</v>
      </c>
      <c r="E9" s="11">
        <v>25</v>
      </c>
      <c r="F9" s="11">
        <v>8</v>
      </c>
      <c r="G9" s="12">
        <f t="shared" si="0"/>
        <v>200</v>
      </c>
      <c r="H9" s="13"/>
      <c r="I9" s="27" t="s">
        <v>14</v>
      </c>
      <c r="J9" s="2"/>
    </row>
    <row r="10" s="1" customFormat="1" ht="27" customHeight="1" spans="1:10">
      <c r="A10" s="8">
        <v>7</v>
      </c>
      <c r="B10" s="14" t="s">
        <v>23</v>
      </c>
      <c r="C10" s="10" t="s">
        <v>25</v>
      </c>
      <c r="D10" s="14" t="s">
        <v>17</v>
      </c>
      <c r="E10" s="14">
        <v>15</v>
      </c>
      <c r="F10" s="14">
        <v>10</v>
      </c>
      <c r="G10" s="12">
        <f t="shared" si="0"/>
        <v>150</v>
      </c>
      <c r="H10" s="13"/>
      <c r="I10" s="27" t="s">
        <v>14</v>
      </c>
      <c r="J10" s="2"/>
    </row>
    <row r="11" s="1" customFormat="1" ht="27" customHeight="1" spans="1:10">
      <c r="A11" s="8">
        <v>8</v>
      </c>
      <c r="B11" s="14" t="s">
        <v>26</v>
      </c>
      <c r="C11" s="10" t="s">
        <v>27</v>
      </c>
      <c r="D11" s="14" t="s">
        <v>28</v>
      </c>
      <c r="E11" s="14">
        <v>10</v>
      </c>
      <c r="F11" s="14">
        <v>25</v>
      </c>
      <c r="G11" s="12">
        <f t="shared" si="0"/>
        <v>250</v>
      </c>
      <c r="H11" s="13"/>
      <c r="I11" s="27" t="s">
        <v>14</v>
      </c>
      <c r="J11" s="2"/>
    </row>
    <row r="12" s="1" customFormat="1" ht="27" customHeight="1" spans="1:10">
      <c r="A12" s="8">
        <v>9</v>
      </c>
      <c r="B12" s="14" t="s">
        <v>29</v>
      </c>
      <c r="C12" s="10" t="s">
        <v>30</v>
      </c>
      <c r="D12" s="14" t="s">
        <v>31</v>
      </c>
      <c r="E12" s="14">
        <v>1</v>
      </c>
      <c r="F12" s="14">
        <v>6</v>
      </c>
      <c r="G12" s="12">
        <f t="shared" si="0"/>
        <v>6</v>
      </c>
      <c r="H12" s="13"/>
      <c r="I12" s="27" t="s">
        <v>14</v>
      </c>
      <c r="J12" s="2"/>
    </row>
    <row r="13" s="1" customFormat="1" ht="27" customHeight="1" spans="1:10">
      <c r="A13" s="8">
        <v>10</v>
      </c>
      <c r="B13" s="14" t="s">
        <v>32</v>
      </c>
      <c r="C13" s="10" t="s">
        <v>33</v>
      </c>
      <c r="D13" s="14" t="s">
        <v>17</v>
      </c>
      <c r="E13" s="14">
        <v>30</v>
      </c>
      <c r="F13" s="14">
        <v>12</v>
      </c>
      <c r="G13" s="12">
        <f t="shared" si="0"/>
        <v>360</v>
      </c>
      <c r="H13" s="13"/>
      <c r="I13" s="27" t="s">
        <v>14</v>
      </c>
      <c r="J13" s="2"/>
    </row>
    <row r="14" s="1" customFormat="1" ht="27" customHeight="1" spans="1:10">
      <c r="A14" s="8">
        <v>11</v>
      </c>
      <c r="B14" s="9" t="s">
        <v>34</v>
      </c>
      <c r="C14" s="10" t="s">
        <v>35</v>
      </c>
      <c r="D14" s="11" t="s">
        <v>36</v>
      </c>
      <c r="E14" s="11">
        <v>10</v>
      </c>
      <c r="F14" s="11">
        <v>2</v>
      </c>
      <c r="G14" s="12">
        <f t="shared" si="0"/>
        <v>20</v>
      </c>
      <c r="H14" s="13"/>
      <c r="I14" s="27" t="s">
        <v>14</v>
      </c>
      <c r="J14" s="2"/>
    </row>
    <row r="15" s="1" customFormat="1" ht="27" customHeight="1" spans="1:10">
      <c r="A15" s="8">
        <v>12</v>
      </c>
      <c r="B15" s="9" t="s">
        <v>37</v>
      </c>
      <c r="C15" s="10" t="s">
        <v>38</v>
      </c>
      <c r="D15" s="11" t="s">
        <v>36</v>
      </c>
      <c r="E15" s="11">
        <v>10</v>
      </c>
      <c r="F15" s="11">
        <v>2</v>
      </c>
      <c r="G15" s="12">
        <f t="shared" si="0"/>
        <v>20</v>
      </c>
      <c r="H15" s="13"/>
      <c r="I15" s="27" t="s">
        <v>14</v>
      </c>
      <c r="J15" s="2"/>
    </row>
    <row r="16" s="1" customFormat="1" ht="27" customHeight="1" spans="1:10">
      <c r="A16" s="8">
        <v>13</v>
      </c>
      <c r="B16" s="14" t="s">
        <v>39</v>
      </c>
      <c r="C16" s="10" t="s">
        <v>40</v>
      </c>
      <c r="D16" s="14" t="s">
        <v>41</v>
      </c>
      <c r="E16" s="14">
        <v>20</v>
      </c>
      <c r="F16" s="14">
        <v>3</v>
      </c>
      <c r="G16" s="12">
        <f t="shared" si="0"/>
        <v>60</v>
      </c>
      <c r="H16" s="13"/>
      <c r="I16" s="27" t="s">
        <v>14</v>
      </c>
      <c r="J16" s="2"/>
    </row>
    <row r="17" s="1" customFormat="1" ht="27" customHeight="1" spans="1:10">
      <c r="A17" s="8">
        <v>14</v>
      </c>
      <c r="B17" s="14" t="s">
        <v>42</v>
      </c>
      <c r="C17" s="10" t="s">
        <v>43</v>
      </c>
      <c r="D17" s="14" t="s">
        <v>36</v>
      </c>
      <c r="E17" s="14">
        <v>2</v>
      </c>
      <c r="F17" s="14">
        <v>45</v>
      </c>
      <c r="G17" s="12">
        <f t="shared" si="0"/>
        <v>90</v>
      </c>
      <c r="H17" s="13"/>
      <c r="I17" s="27" t="s">
        <v>14</v>
      </c>
      <c r="J17" s="2"/>
    </row>
    <row r="18" s="1" customFormat="1" ht="27" customHeight="1" spans="1:10">
      <c r="A18" s="8">
        <v>15</v>
      </c>
      <c r="B18" s="15" t="s">
        <v>44</v>
      </c>
      <c r="C18" s="10" t="s">
        <v>45</v>
      </c>
      <c r="D18" s="14" t="s">
        <v>46</v>
      </c>
      <c r="E18" s="14">
        <v>1</v>
      </c>
      <c r="F18" s="14">
        <v>198.54</v>
      </c>
      <c r="G18" s="12">
        <f t="shared" si="0"/>
        <v>198.54</v>
      </c>
      <c r="H18" s="13"/>
      <c r="I18" s="27" t="s">
        <v>14</v>
      </c>
      <c r="J18" s="2"/>
    </row>
    <row r="19" s="1" customFormat="1" ht="27" customHeight="1" spans="1:10">
      <c r="A19" s="8">
        <v>16</v>
      </c>
      <c r="B19" s="15" t="s">
        <v>47</v>
      </c>
      <c r="C19" s="10" t="s">
        <v>48</v>
      </c>
      <c r="D19" s="14" t="s">
        <v>46</v>
      </c>
      <c r="E19" s="14">
        <v>1</v>
      </c>
      <c r="F19" s="14">
        <v>60</v>
      </c>
      <c r="G19" s="12">
        <f t="shared" si="0"/>
        <v>60</v>
      </c>
      <c r="H19" s="13"/>
      <c r="I19" s="27" t="s">
        <v>14</v>
      </c>
      <c r="J19" s="2"/>
    </row>
    <row r="20" s="1" customFormat="1" ht="27" customHeight="1" spans="1:10">
      <c r="A20" s="8">
        <v>17</v>
      </c>
      <c r="B20" s="15" t="s">
        <v>49</v>
      </c>
      <c r="C20" s="10" t="s">
        <v>50</v>
      </c>
      <c r="D20" s="14" t="s">
        <v>17</v>
      </c>
      <c r="E20" s="14">
        <v>10</v>
      </c>
      <c r="F20" s="14">
        <v>25</v>
      </c>
      <c r="G20" s="12">
        <f t="shared" si="0"/>
        <v>250</v>
      </c>
      <c r="H20" s="13"/>
      <c r="I20" s="27" t="s">
        <v>14</v>
      </c>
      <c r="J20" s="2"/>
    </row>
    <row r="21" s="1" customFormat="1" ht="27" customHeight="1" spans="1:10">
      <c r="A21" s="8">
        <v>18</v>
      </c>
      <c r="B21" s="15" t="s">
        <v>51</v>
      </c>
      <c r="C21" s="10" t="s">
        <v>52</v>
      </c>
      <c r="D21" s="14" t="s">
        <v>17</v>
      </c>
      <c r="E21" s="14">
        <v>10</v>
      </c>
      <c r="F21" s="14">
        <v>5</v>
      </c>
      <c r="G21" s="12">
        <f t="shared" si="0"/>
        <v>50</v>
      </c>
      <c r="H21" s="13"/>
      <c r="I21" s="27" t="s">
        <v>14</v>
      </c>
      <c r="J21" s="2"/>
    </row>
    <row r="22" s="1" customFormat="1" ht="27" customHeight="1" spans="1:10">
      <c r="A22" s="8">
        <v>19</v>
      </c>
      <c r="B22" s="14" t="s">
        <v>53</v>
      </c>
      <c r="C22" s="10" t="s">
        <v>54</v>
      </c>
      <c r="D22" s="14" t="s">
        <v>36</v>
      </c>
      <c r="E22" s="14">
        <v>1</v>
      </c>
      <c r="F22" s="14">
        <v>250</v>
      </c>
      <c r="G22" s="12">
        <f t="shared" si="0"/>
        <v>250</v>
      </c>
      <c r="H22" s="13"/>
      <c r="I22" s="27" t="s">
        <v>14</v>
      </c>
      <c r="J22" s="2"/>
    </row>
    <row r="23" s="1" customFormat="1" ht="27" customHeight="1" spans="1:10">
      <c r="A23" s="8">
        <v>20</v>
      </c>
      <c r="B23" s="14" t="s">
        <v>55</v>
      </c>
      <c r="C23" s="10" t="s">
        <v>56</v>
      </c>
      <c r="D23" s="14" t="s">
        <v>17</v>
      </c>
      <c r="E23" s="14">
        <v>20</v>
      </c>
      <c r="F23" s="14">
        <v>10</v>
      </c>
      <c r="G23" s="12">
        <f t="shared" si="0"/>
        <v>200</v>
      </c>
      <c r="H23" s="13"/>
      <c r="I23" s="27" t="s">
        <v>14</v>
      </c>
      <c r="J23" s="2"/>
    </row>
    <row r="24" s="1" customFormat="1" ht="27" customHeight="1" spans="1:10">
      <c r="A24" s="8">
        <v>21</v>
      </c>
      <c r="B24" s="14" t="s">
        <v>57</v>
      </c>
      <c r="C24" s="10" t="s">
        <v>58</v>
      </c>
      <c r="D24" s="14" t="s">
        <v>17</v>
      </c>
      <c r="E24" s="14">
        <v>20</v>
      </c>
      <c r="F24" s="14">
        <v>10</v>
      </c>
      <c r="G24" s="12">
        <f t="shared" si="0"/>
        <v>200</v>
      </c>
      <c r="H24" s="13"/>
      <c r="I24" s="27" t="s">
        <v>14</v>
      </c>
      <c r="J24" s="2"/>
    </row>
    <row r="25" s="1" customFormat="1" ht="35" customHeight="1" spans="1:10">
      <c r="A25" s="8">
        <v>22</v>
      </c>
      <c r="B25" s="14" t="s">
        <v>59</v>
      </c>
      <c r="C25" s="10" t="s">
        <v>60</v>
      </c>
      <c r="D25" s="14" t="s">
        <v>17</v>
      </c>
      <c r="E25" s="14">
        <v>30</v>
      </c>
      <c r="F25" s="14">
        <v>35</v>
      </c>
      <c r="G25" s="12">
        <f t="shared" si="0"/>
        <v>1050</v>
      </c>
      <c r="H25" s="13"/>
      <c r="I25" s="27" t="s">
        <v>14</v>
      </c>
      <c r="J25" s="2"/>
    </row>
    <row r="26" s="1" customFormat="1" ht="27" customHeight="1" spans="1:10">
      <c r="A26" s="8">
        <v>23</v>
      </c>
      <c r="B26" s="14" t="s">
        <v>61</v>
      </c>
      <c r="C26" s="10" t="s">
        <v>62</v>
      </c>
      <c r="D26" s="14" t="s">
        <v>17</v>
      </c>
      <c r="E26" s="14">
        <v>20</v>
      </c>
      <c r="F26" s="14">
        <v>40</v>
      </c>
      <c r="G26" s="12">
        <f t="shared" si="0"/>
        <v>800</v>
      </c>
      <c r="H26" s="13"/>
      <c r="I26" s="27" t="s">
        <v>14</v>
      </c>
      <c r="J26" s="2"/>
    </row>
    <row r="27" s="1" customFormat="1" ht="27" customHeight="1" spans="1:10">
      <c r="A27" s="8">
        <v>24</v>
      </c>
      <c r="B27" s="14" t="s">
        <v>63</v>
      </c>
      <c r="C27" s="10" t="s">
        <v>64</v>
      </c>
      <c r="D27" s="14" t="s">
        <v>31</v>
      </c>
      <c r="E27" s="14">
        <v>1</v>
      </c>
      <c r="F27" s="14">
        <v>8</v>
      </c>
      <c r="G27" s="12">
        <f t="shared" si="0"/>
        <v>8</v>
      </c>
      <c r="H27" s="13"/>
      <c r="I27" s="27" t="s">
        <v>14</v>
      </c>
      <c r="J27" s="2"/>
    </row>
    <row r="28" s="1" customFormat="1" ht="27" customHeight="1" spans="1:10">
      <c r="A28" s="8">
        <v>25</v>
      </c>
      <c r="B28" s="14" t="s">
        <v>65</v>
      </c>
      <c r="C28" s="10" t="s">
        <v>66</v>
      </c>
      <c r="D28" s="14" t="s">
        <v>31</v>
      </c>
      <c r="E28" s="14">
        <v>2</v>
      </c>
      <c r="F28" s="14">
        <v>15</v>
      </c>
      <c r="G28" s="12">
        <f t="shared" si="0"/>
        <v>30</v>
      </c>
      <c r="H28" s="13"/>
      <c r="I28" s="27" t="s">
        <v>14</v>
      </c>
      <c r="J28" s="2"/>
    </row>
    <row r="29" s="1" customFormat="1" ht="27" customHeight="1" spans="1:10">
      <c r="A29" s="8">
        <v>26</v>
      </c>
      <c r="B29" s="14" t="s">
        <v>67</v>
      </c>
      <c r="C29" s="10" t="s">
        <v>68</v>
      </c>
      <c r="D29" s="14" t="s">
        <v>31</v>
      </c>
      <c r="E29" s="14">
        <v>1</v>
      </c>
      <c r="F29" s="14">
        <v>12</v>
      </c>
      <c r="G29" s="12">
        <f t="shared" si="0"/>
        <v>12</v>
      </c>
      <c r="H29" s="13"/>
      <c r="I29" s="27" t="s">
        <v>14</v>
      </c>
      <c r="J29" s="2"/>
    </row>
    <row r="30" s="1" customFormat="1" ht="27" customHeight="1" spans="1:10">
      <c r="A30" s="8">
        <v>27</v>
      </c>
      <c r="B30" s="14" t="s">
        <v>69</v>
      </c>
      <c r="C30" s="10" t="s">
        <v>70</v>
      </c>
      <c r="D30" s="14" t="s">
        <v>71</v>
      </c>
      <c r="E30" s="14">
        <v>15</v>
      </c>
      <c r="F30" s="14">
        <v>10</v>
      </c>
      <c r="G30" s="12">
        <f t="shared" si="0"/>
        <v>150</v>
      </c>
      <c r="H30" s="13"/>
      <c r="I30" s="27" t="s">
        <v>14</v>
      </c>
      <c r="J30" s="2"/>
    </row>
    <row r="31" s="1" customFormat="1" ht="27" customHeight="1" spans="1:10">
      <c r="A31" s="8">
        <v>28</v>
      </c>
      <c r="B31" s="14" t="s">
        <v>72</v>
      </c>
      <c r="C31" s="10" t="s">
        <v>70</v>
      </c>
      <c r="D31" s="14" t="s">
        <v>71</v>
      </c>
      <c r="E31" s="14">
        <v>15</v>
      </c>
      <c r="F31" s="14">
        <v>10</v>
      </c>
      <c r="G31" s="12">
        <f t="shared" si="0"/>
        <v>150</v>
      </c>
      <c r="H31" s="13"/>
      <c r="I31" s="27" t="s">
        <v>14</v>
      </c>
      <c r="J31" s="2"/>
    </row>
    <row r="32" s="1" customFormat="1" ht="27" customHeight="1" spans="1:10">
      <c r="A32" s="8">
        <v>29</v>
      </c>
      <c r="B32" s="14" t="s">
        <v>73</v>
      </c>
      <c r="C32" s="10" t="s">
        <v>74</v>
      </c>
      <c r="D32" s="14" t="s">
        <v>71</v>
      </c>
      <c r="E32" s="14">
        <v>10</v>
      </c>
      <c r="F32" s="14">
        <v>15</v>
      </c>
      <c r="G32" s="12">
        <f t="shared" si="0"/>
        <v>150</v>
      </c>
      <c r="H32" s="13"/>
      <c r="I32" s="27" t="s">
        <v>14</v>
      </c>
      <c r="J32" s="2"/>
    </row>
    <row r="33" s="1" customFormat="1" ht="27" customHeight="1" spans="1:10">
      <c r="A33" s="8">
        <v>30</v>
      </c>
      <c r="B33" s="14" t="s">
        <v>75</v>
      </c>
      <c r="C33" s="10" t="s">
        <v>76</v>
      </c>
      <c r="D33" s="14" t="s">
        <v>71</v>
      </c>
      <c r="E33" s="14">
        <v>10</v>
      </c>
      <c r="F33" s="14">
        <v>15</v>
      </c>
      <c r="G33" s="12">
        <f t="shared" si="0"/>
        <v>150</v>
      </c>
      <c r="H33" s="13"/>
      <c r="I33" s="27" t="s">
        <v>14</v>
      </c>
      <c r="J33" s="2"/>
    </row>
    <row r="34" s="1" customFormat="1" ht="27" customHeight="1" spans="1:10">
      <c r="A34" s="8">
        <v>31</v>
      </c>
      <c r="B34" s="14" t="s">
        <v>32</v>
      </c>
      <c r="C34" s="10" t="s">
        <v>77</v>
      </c>
      <c r="D34" s="14" t="s">
        <v>17</v>
      </c>
      <c r="E34" s="14">
        <v>20</v>
      </c>
      <c r="F34" s="14">
        <v>10</v>
      </c>
      <c r="G34" s="12">
        <f t="shared" si="0"/>
        <v>200</v>
      </c>
      <c r="H34" s="13"/>
      <c r="I34" s="27" t="s">
        <v>78</v>
      </c>
      <c r="J34" s="2"/>
    </row>
    <row r="35" s="1" customFormat="1" ht="27" customHeight="1" spans="1:10">
      <c r="A35" s="8">
        <v>32</v>
      </c>
      <c r="B35" s="14" t="s">
        <v>79</v>
      </c>
      <c r="C35" s="10"/>
      <c r="D35" s="14" t="s">
        <v>80</v>
      </c>
      <c r="E35" s="14">
        <v>5</v>
      </c>
      <c r="F35" s="14">
        <v>35</v>
      </c>
      <c r="G35" s="12">
        <f t="shared" si="0"/>
        <v>175</v>
      </c>
      <c r="H35" s="13"/>
      <c r="I35" s="27" t="s">
        <v>78</v>
      </c>
      <c r="J35" s="2"/>
    </row>
    <row r="36" s="1" customFormat="1" ht="27" customHeight="1" spans="1:10">
      <c r="A36" s="8">
        <v>33</v>
      </c>
      <c r="B36" s="14" t="s">
        <v>81</v>
      </c>
      <c r="C36" s="10"/>
      <c r="D36" s="14" t="s">
        <v>17</v>
      </c>
      <c r="E36" s="14">
        <v>15</v>
      </c>
      <c r="F36" s="14">
        <v>8</v>
      </c>
      <c r="G36" s="12">
        <f t="shared" si="0"/>
        <v>120</v>
      </c>
      <c r="H36" s="13"/>
      <c r="I36" s="27" t="s">
        <v>78</v>
      </c>
      <c r="J36" s="2"/>
    </row>
    <row r="37" s="1" customFormat="1" ht="27" customHeight="1" spans="1:10">
      <c r="A37" s="8">
        <v>34</v>
      </c>
      <c r="B37" s="14" t="s">
        <v>82</v>
      </c>
      <c r="C37" s="10" t="s">
        <v>83</v>
      </c>
      <c r="D37" s="14" t="s">
        <v>84</v>
      </c>
      <c r="E37" s="14">
        <v>20</v>
      </c>
      <c r="F37" s="14">
        <v>8</v>
      </c>
      <c r="G37" s="12">
        <f t="shared" si="0"/>
        <v>160</v>
      </c>
      <c r="H37" s="13"/>
      <c r="I37" s="27" t="s">
        <v>78</v>
      </c>
      <c r="J37" s="2"/>
    </row>
    <row r="38" s="1" customFormat="1" ht="27" customHeight="1" spans="1:10">
      <c r="A38" s="8">
        <v>35</v>
      </c>
      <c r="B38" s="14" t="s">
        <v>85</v>
      </c>
      <c r="C38" s="10" t="s">
        <v>86</v>
      </c>
      <c r="D38" s="14">
        <v>15</v>
      </c>
      <c r="E38" s="14">
        <v>15</v>
      </c>
      <c r="F38" s="14">
        <v>3</v>
      </c>
      <c r="G38" s="12">
        <f t="shared" si="0"/>
        <v>45</v>
      </c>
      <c r="H38" s="13"/>
      <c r="I38" s="27" t="s">
        <v>78</v>
      </c>
      <c r="J38" s="2"/>
    </row>
    <row r="39" s="1" customFormat="1" ht="27" customHeight="1" spans="1:10">
      <c r="A39" s="8">
        <v>36</v>
      </c>
      <c r="B39" s="14" t="s">
        <v>87</v>
      </c>
      <c r="C39" s="10"/>
      <c r="D39" s="14" t="s">
        <v>17</v>
      </c>
      <c r="E39" s="14">
        <v>1</v>
      </c>
      <c r="F39" s="14">
        <v>5</v>
      </c>
      <c r="G39" s="12">
        <f t="shared" si="0"/>
        <v>5</v>
      </c>
      <c r="H39" s="13"/>
      <c r="I39" s="27" t="s">
        <v>78</v>
      </c>
      <c r="J39" s="2"/>
    </row>
    <row r="40" s="1" customFormat="1" ht="27" customHeight="1" spans="1:10">
      <c r="A40" s="8">
        <v>37</v>
      </c>
      <c r="B40" s="14" t="s">
        <v>88</v>
      </c>
      <c r="C40" s="10"/>
      <c r="D40" s="14" t="s">
        <v>17</v>
      </c>
      <c r="E40" s="14">
        <v>1</v>
      </c>
      <c r="F40" s="14">
        <v>5</v>
      </c>
      <c r="G40" s="12">
        <f t="shared" si="0"/>
        <v>5</v>
      </c>
      <c r="H40" s="13"/>
      <c r="I40" s="27" t="s">
        <v>78</v>
      </c>
      <c r="J40" s="2"/>
    </row>
    <row r="41" s="1" customFormat="1" ht="27" customHeight="1" spans="1:10">
      <c r="A41" s="8">
        <v>38</v>
      </c>
      <c r="B41" s="14" t="s">
        <v>89</v>
      </c>
      <c r="C41" s="10" t="s">
        <v>90</v>
      </c>
      <c r="D41" s="14" t="s">
        <v>17</v>
      </c>
      <c r="E41" s="14">
        <v>1</v>
      </c>
      <c r="F41" s="14">
        <v>50</v>
      </c>
      <c r="G41" s="12">
        <f t="shared" si="0"/>
        <v>50</v>
      </c>
      <c r="H41" s="13"/>
      <c r="I41" s="27" t="s">
        <v>78</v>
      </c>
      <c r="J41" s="2"/>
    </row>
    <row r="42" s="1" customFormat="1" ht="27" customHeight="1" spans="1:10">
      <c r="A42" s="8">
        <v>39</v>
      </c>
      <c r="B42" s="14" t="s">
        <v>91</v>
      </c>
      <c r="C42" s="10"/>
      <c r="D42" s="14" t="s">
        <v>17</v>
      </c>
      <c r="E42" s="14">
        <v>1</v>
      </c>
      <c r="F42" s="14">
        <v>20</v>
      </c>
      <c r="G42" s="12">
        <f t="shared" si="0"/>
        <v>20</v>
      </c>
      <c r="H42" s="13"/>
      <c r="I42" s="27" t="s">
        <v>78</v>
      </c>
      <c r="J42" s="2"/>
    </row>
    <row r="43" s="1" customFormat="1" ht="27" customHeight="1" spans="1:10">
      <c r="A43" s="8">
        <v>40</v>
      </c>
      <c r="B43" s="16" t="s">
        <v>11</v>
      </c>
      <c r="C43" s="17" t="s">
        <v>12</v>
      </c>
      <c r="D43" s="11" t="s">
        <v>13</v>
      </c>
      <c r="E43" s="11">
        <v>100</v>
      </c>
      <c r="F43" s="11">
        <v>15</v>
      </c>
      <c r="G43" s="12">
        <f t="shared" ref="G43:G50" si="1">E43*F43</f>
        <v>1500</v>
      </c>
      <c r="H43" s="13"/>
      <c r="I43" s="27" t="s">
        <v>92</v>
      </c>
      <c r="J43" s="2"/>
    </row>
    <row r="44" s="1" customFormat="1" ht="27" customHeight="1" spans="1:10">
      <c r="A44" s="8">
        <v>41</v>
      </c>
      <c r="B44" s="16" t="s">
        <v>15</v>
      </c>
      <c r="C44" s="17" t="s">
        <v>18</v>
      </c>
      <c r="D44" s="11" t="s">
        <v>17</v>
      </c>
      <c r="E44" s="11">
        <v>20</v>
      </c>
      <c r="F44" s="11">
        <v>8</v>
      </c>
      <c r="G44" s="12">
        <f t="shared" si="1"/>
        <v>160</v>
      </c>
      <c r="H44" s="13"/>
      <c r="I44" s="27" t="s">
        <v>92</v>
      </c>
      <c r="J44" s="2"/>
    </row>
    <row r="45" s="1" customFormat="1" ht="27" customHeight="1" spans="1:10">
      <c r="A45" s="8">
        <v>42</v>
      </c>
      <c r="B45" s="18" t="s">
        <v>32</v>
      </c>
      <c r="C45" s="17" t="s">
        <v>93</v>
      </c>
      <c r="D45" s="14" t="s">
        <v>17</v>
      </c>
      <c r="E45" s="14">
        <v>50</v>
      </c>
      <c r="F45" s="14">
        <v>2</v>
      </c>
      <c r="G45" s="12">
        <f t="shared" si="1"/>
        <v>100</v>
      </c>
      <c r="H45" s="13"/>
      <c r="I45" s="27" t="s">
        <v>92</v>
      </c>
      <c r="J45" s="2"/>
    </row>
    <row r="46" s="1" customFormat="1" ht="27" customHeight="1" spans="1:10">
      <c r="A46" s="8">
        <v>43</v>
      </c>
      <c r="B46" s="12" t="s">
        <v>47</v>
      </c>
      <c r="C46" s="17" t="s">
        <v>48</v>
      </c>
      <c r="D46" s="14" t="s">
        <v>46</v>
      </c>
      <c r="E46" s="14">
        <v>1</v>
      </c>
      <c r="F46" s="14">
        <v>60</v>
      </c>
      <c r="G46" s="12">
        <f t="shared" si="1"/>
        <v>60</v>
      </c>
      <c r="H46" s="13"/>
      <c r="I46" s="27" t="s">
        <v>92</v>
      </c>
      <c r="J46" s="2"/>
    </row>
    <row r="47" s="1" customFormat="1" ht="27" customHeight="1" spans="1:10">
      <c r="A47" s="8">
        <v>44</v>
      </c>
      <c r="B47" s="18" t="s">
        <v>94</v>
      </c>
      <c r="C47" s="14"/>
      <c r="D47" s="14" t="s">
        <v>17</v>
      </c>
      <c r="E47" s="14">
        <v>3</v>
      </c>
      <c r="F47" s="14">
        <v>20</v>
      </c>
      <c r="G47" s="12">
        <f t="shared" si="1"/>
        <v>60</v>
      </c>
      <c r="H47" s="13"/>
      <c r="I47" s="27" t="s">
        <v>92</v>
      </c>
      <c r="J47" s="2"/>
    </row>
    <row r="48" s="1" customFormat="1" ht="27" customHeight="1" spans="1:10">
      <c r="A48" s="8">
        <v>45</v>
      </c>
      <c r="B48" s="18" t="s">
        <v>63</v>
      </c>
      <c r="C48" s="17" t="s">
        <v>64</v>
      </c>
      <c r="D48" s="14" t="s">
        <v>31</v>
      </c>
      <c r="E48" s="14">
        <v>3</v>
      </c>
      <c r="F48" s="14">
        <v>8</v>
      </c>
      <c r="G48" s="12">
        <f t="shared" si="1"/>
        <v>24</v>
      </c>
      <c r="H48" s="13"/>
      <c r="I48" s="27" t="s">
        <v>92</v>
      </c>
      <c r="J48" s="2"/>
    </row>
    <row r="49" s="1" customFormat="1" ht="27" customHeight="1" spans="1:10">
      <c r="A49" s="8">
        <v>46</v>
      </c>
      <c r="B49" s="18" t="s">
        <v>69</v>
      </c>
      <c r="C49" s="17" t="s">
        <v>70</v>
      </c>
      <c r="D49" s="14" t="s">
        <v>71</v>
      </c>
      <c r="E49" s="14">
        <v>15</v>
      </c>
      <c r="F49" s="14">
        <v>10</v>
      </c>
      <c r="G49" s="12">
        <f t="shared" si="1"/>
        <v>150</v>
      </c>
      <c r="H49" s="13"/>
      <c r="I49" s="27" t="s">
        <v>92</v>
      </c>
      <c r="J49" s="2"/>
    </row>
    <row r="50" s="1" customFormat="1" ht="27" customHeight="1" spans="1:10">
      <c r="A50" s="8">
        <v>47</v>
      </c>
      <c r="B50" s="18" t="s">
        <v>72</v>
      </c>
      <c r="C50" s="17" t="s">
        <v>70</v>
      </c>
      <c r="D50" s="14" t="s">
        <v>71</v>
      </c>
      <c r="E50" s="14">
        <v>15</v>
      </c>
      <c r="F50" s="14">
        <v>10</v>
      </c>
      <c r="G50" s="12">
        <f t="shared" si="1"/>
        <v>150</v>
      </c>
      <c r="H50" s="13"/>
      <c r="I50" s="27" t="s">
        <v>92</v>
      </c>
      <c r="J50" s="2"/>
    </row>
    <row r="51" s="1" customFormat="1" ht="27" customHeight="1" spans="1:10">
      <c r="A51" s="8">
        <v>48</v>
      </c>
      <c r="B51" s="19" t="s">
        <v>95</v>
      </c>
      <c r="C51" s="10" t="s">
        <v>96</v>
      </c>
      <c r="D51" s="20" t="s">
        <v>97</v>
      </c>
      <c r="E51" s="19">
        <v>100</v>
      </c>
      <c r="F51" s="20">
        <v>3</v>
      </c>
      <c r="G51" s="12">
        <f t="shared" ref="G51:G92" si="2">E51*F51</f>
        <v>300</v>
      </c>
      <c r="H51" s="21" t="s">
        <v>98</v>
      </c>
      <c r="I51" s="27" t="s">
        <v>99</v>
      </c>
      <c r="J51" s="2"/>
    </row>
    <row r="52" s="1" customFormat="1" ht="27" customHeight="1" spans="1:10">
      <c r="A52" s="8">
        <v>49</v>
      </c>
      <c r="B52" s="19" t="s">
        <v>100</v>
      </c>
      <c r="C52" s="10" t="s">
        <v>101</v>
      </c>
      <c r="D52" s="20" t="s">
        <v>17</v>
      </c>
      <c r="E52" s="19">
        <v>40</v>
      </c>
      <c r="F52" s="20">
        <v>18</v>
      </c>
      <c r="G52" s="12">
        <f t="shared" si="2"/>
        <v>720</v>
      </c>
      <c r="H52" s="21"/>
      <c r="I52" s="27" t="s">
        <v>99</v>
      </c>
      <c r="J52" s="2"/>
    </row>
    <row r="53" s="1" customFormat="1" ht="27" customHeight="1" spans="1:10">
      <c r="A53" s="8">
        <v>50</v>
      </c>
      <c r="B53" s="19" t="s">
        <v>32</v>
      </c>
      <c r="C53" s="10"/>
      <c r="D53" s="20"/>
      <c r="E53" s="19">
        <v>100</v>
      </c>
      <c r="F53" s="20">
        <v>2</v>
      </c>
      <c r="G53" s="12">
        <f t="shared" si="2"/>
        <v>200</v>
      </c>
      <c r="H53" s="21" t="s">
        <v>93</v>
      </c>
      <c r="I53" s="27" t="s">
        <v>99</v>
      </c>
      <c r="J53" s="2"/>
    </row>
    <row r="54" s="1" customFormat="1" ht="27" customHeight="1" spans="1:10">
      <c r="A54" s="8">
        <v>51</v>
      </c>
      <c r="B54" s="19" t="s">
        <v>102</v>
      </c>
      <c r="C54" s="10" t="s">
        <v>101</v>
      </c>
      <c r="D54" s="20" t="s">
        <v>17</v>
      </c>
      <c r="E54" s="19">
        <v>20</v>
      </c>
      <c r="F54" s="20">
        <v>4</v>
      </c>
      <c r="G54" s="12">
        <f t="shared" si="2"/>
        <v>80</v>
      </c>
      <c r="H54" s="21"/>
      <c r="I54" s="27" t="s">
        <v>99</v>
      </c>
      <c r="J54" s="2"/>
    </row>
    <row r="55" s="1" customFormat="1" ht="27" customHeight="1" spans="1:10">
      <c r="A55" s="8">
        <v>52</v>
      </c>
      <c r="B55" s="19" t="s">
        <v>103</v>
      </c>
      <c r="C55" s="10"/>
      <c r="D55" s="20" t="s">
        <v>17</v>
      </c>
      <c r="E55" s="19">
        <v>6</v>
      </c>
      <c r="F55" s="20">
        <v>4</v>
      </c>
      <c r="G55" s="12">
        <f t="shared" si="2"/>
        <v>24</v>
      </c>
      <c r="H55" s="21"/>
      <c r="I55" s="27" t="s">
        <v>99</v>
      </c>
      <c r="J55" s="2"/>
    </row>
    <row r="56" s="1" customFormat="1" ht="27" customHeight="1" spans="1:10">
      <c r="A56" s="8">
        <v>53</v>
      </c>
      <c r="B56" s="19" t="s">
        <v>104</v>
      </c>
      <c r="C56" s="10" t="s">
        <v>105</v>
      </c>
      <c r="D56" s="20" t="s">
        <v>106</v>
      </c>
      <c r="E56" s="19">
        <v>15</v>
      </c>
      <c r="F56" s="20">
        <v>35</v>
      </c>
      <c r="G56" s="12">
        <f t="shared" si="2"/>
        <v>525</v>
      </c>
      <c r="H56" s="22" t="s">
        <v>107</v>
      </c>
      <c r="I56" s="27" t="s">
        <v>99</v>
      </c>
      <c r="J56" s="2"/>
    </row>
    <row r="57" s="1" customFormat="1" ht="27" customHeight="1" spans="1:10">
      <c r="A57" s="8">
        <v>54</v>
      </c>
      <c r="B57" s="19" t="s">
        <v>42</v>
      </c>
      <c r="C57" s="10" t="s">
        <v>108</v>
      </c>
      <c r="D57" s="20" t="s">
        <v>84</v>
      </c>
      <c r="E57" s="19">
        <v>6</v>
      </c>
      <c r="F57" s="20">
        <v>10</v>
      </c>
      <c r="G57" s="12">
        <f t="shared" si="2"/>
        <v>60</v>
      </c>
      <c r="H57" s="23" t="s">
        <v>109</v>
      </c>
      <c r="I57" s="27" t="s">
        <v>99</v>
      </c>
      <c r="J57" s="2"/>
    </row>
    <row r="58" s="1" customFormat="1" ht="27" customHeight="1" spans="1:10">
      <c r="A58" s="8">
        <v>55</v>
      </c>
      <c r="B58" s="19" t="s">
        <v>110</v>
      </c>
      <c r="C58" s="10"/>
      <c r="D58" s="20" t="s">
        <v>111</v>
      </c>
      <c r="E58" s="19">
        <v>10</v>
      </c>
      <c r="F58" s="20">
        <v>5</v>
      </c>
      <c r="G58" s="12">
        <f t="shared" si="2"/>
        <v>50</v>
      </c>
      <c r="H58" s="21"/>
      <c r="I58" s="27" t="s">
        <v>99</v>
      </c>
      <c r="J58" s="2"/>
    </row>
    <row r="59" s="1" customFormat="1" ht="27" customHeight="1" spans="1:10">
      <c r="A59" s="8">
        <v>56</v>
      </c>
      <c r="B59" s="19" t="s">
        <v>112</v>
      </c>
      <c r="C59" s="10"/>
      <c r="D59" s="20" t="s">
        <v>17</v>
      </c>
      <c r="E59" s="19">
        <v>40</v>
      </c>
      <c r="F59" s="20">
        <v>4</v>
      </c>
      <c r="G59" s="12">
        <f t="shared" si="2"/>
        <v>160</v>
      </c>
      <c r="H59" s="21"/>
      <c r="I59" s="27" t="s">
        <v>99</v>
      </c>
      <c r="J59" s="2"/>
    </row>
    <row r="60" s="1" customFormat="1" ht="27" customHeight="1" spans="1:10">
      <c r="A60" s="8">
        <v>57</v>
      </c>
      <c r="B60" s="19" t="s">
        <v>113</v>
      </c>
      <c r="C60" s="10"/>
      <c r="D60" s="20" t="s">
        <v>41</v>
      </c>
      <c r="E60" s="19">
        <v>14</v>
      </c>
      <c r="F60" s="20">
        <v>20</v>
      </c>
      <c r="G60" s="12">
        <f t="shared" si="2"/>
        <v>280</v>
      </c>
      <c r="H60" s="22" t="s">
        <v>114</v>
      </c>
      <c r="I60" s="27" t="s">
        <v>99</v>
      </c>
      <c r="J60" s="2"/>
    </row>
    <row r="61" s="1" customFormat="1" ht="27" customHeight="1" spans="1:10">
      <c r="A61" s="8">
        <v>58</v>
      </c>
      <c r="B61" s="19" t="s">
        <v>63</v>
      </c>
      <c r="C61" s="10" t="s">
        <v>108</v>
      </c>
      <c r="D61" s="20" t="s">
        <v>31</v>
      </c>
      <c r="E61" s="19">
        <v>11</v>
      </c>
      <c r="F61" s="20">
        <v>7</v>
      </c>
      <c r="G61" s="12">
        <f t="shared" si="2"/>
        <v>77</v>
      </c>
      <c r="H61" s="24" t="s">
        <v>115</v>
      </c>
      <c r="I61" s="27" t="s">
        <v>99</v>
      </c>
      <c r="J61" s="2"/>
    </row>
    <row r="62" s="1" customFormat="1" ht="27" customHeight="1" spans="1:10">
      <c r="A62" s="8">
        <v>59</v>
      </c>
      <c r="B62" s="19" t="s">
        <v>116</v>
      </c>
      <c r="C62" s="10"/>
      <c r="D62" s="20" t="s">
        <v>17</v>
      </c>
      <c r="E62" s="19">
        <v>10</v>
      </c>
      <c r="F62" s="20">
        <v>10</v>
      </c>
      <c r="G62" s="12">
        <f t="shared" si="2"/>
        <v>100</v>
      </c>
      <c r="H62" s="21"/>
      <c r="I62" s="27" t="s">
        <v>99</v>
      </c>
      <c r="J62" s="2"/>
    </row>
    <row r="63" s="1" customFormat="1" ht="27" customHeight="1" spans="1:10">
      <c r="A63" s="8">
        <v>60</v>
      </c>
      <c r="B63" s="19" t="s">
        <v>117</v>
      </c>
      <c r="C63" s="10" t="s">
        <v>118</v>
      </c>
      <c r="D63" s="20" t="s">
        <v>17</v>
      </c>
      <c r="E63" s="19">
        <v>10</v>
      </c>
      <c r="F63" s="20">
        <v>30</v>
      </c>
      <c r="G63" s="12">
        <f t="shared" si="2"/>
        <v>300</v>
      </c>
      <c r="H63" s="21" t="s">
        <v>118</v>
      </c>
      <c r="I63" s="27" t="s">
        <v>99</v>
      </c>
      <c r="J63" s="2"/>
    </row>
    <row r="64" s="1" customFormat="1" ht="27" customHeight="1" spans="1:10">
      <c r="A64" s="8">
        <v>61</v>
      </c>
      <c r="B64" s="20" t="s">
        <v>119</v>
      </c>
      <c r="C64" s="10"/>
      <c r="D64" s="20" t="s">
        <v>17</v>
      </c>
      <c r="E64" s="20">
        <v>15</v>
      </c>
      <c r="F64" s="20">
        <v>2</v>
      </c>
      <c r="G64" s="12">
        <f t="shared" si="2"/>
        <v>30</v>
      </c>
      <c r="H64" s="24" t="s">
        <v>120</v>
      </c>
      <c r="I64" s="27" t="s">
        <v>99</v>
      </c>
      <c r="J64" s="2"/>
    </row>
    <row r="65" s="1" customFormat="1" ht="27" customHeight="1" spans="1:10">
      <c r="A65" s="8">
        <v>62</v>
      </c>
      <c r="B65" s="20" t="s">
        <v>121</v>
      </c>
      <c r="C65" s="10"/>
      <c r="D65" s="20" t="s">
        <v>17</v>
      </c>
      <c r="E65" s="20">
        <v>6</v>
      </c>
      <c r="F65" s="20">
        <v>20</v>
      </c>
      <c r="G65" s="12">
        <f t="shared" si="2"/>
        <v>120</v>
      </c>
      <c r="H65" s="21"/>
      <c r="I65" s="27" t="s">
        <v>99</v>
      </c>
      <c r="J65" s="2"/>
    </row>
    <row r="66" s="1" customFormat="1" ht="27" customHeight="1" spans="1:10">
      <c r="A66" s="8">
        <v>63</v>
      </c>
      <c r="B66" s="20" t="s">
        <v>122</v>
      </c>
      <c r="C66" s="10"/>
      <c r="D66" s="20" t="s">
        <v>17</v>
      </c>
      <c r="E66" s="20">
        <v>6</v>
      </c>
      <c r="F66" s="20">
        <v>20</v>
      </c>
      <c r="G66" s="12">
        <f t="shared" si="2"/>
        <v>120</v>
      </c>
      <c r="H66" s="21"/>
      <c r="I66" s="27" t="s">
        <v>99</v>
      </c>
      <c r="J66" s="2"/>
    </row>
    <row r="67" s="1" customFormat="1" ht="27" customHeight="1" spans="1:10">
      <c r="A67" s="8">
        <v>64</v>
      </c>
      <c r="B67" s="20" t="s">
        <v>123</v>
      </c>
      <c r="C67" s="10"/>
      <c r="D67" s="20" t="s">
        <v>17</v>
      </c>
      <c r="E67" s="20">
        <v>6</v>
      </c>
      <c r="F67" s="20">
        <v>20</v>
      </c>
      <c r="G67" s="12">
        <f t="shared" si="2"/>
        <v>120</v>
      </c>
      <c r="H67" s="24" t="s">
        <v>124</v>
      </c>
      <c r="I67" s="27" t="s">
        <v>99</v>
      </c>
      <c r="J67" s="2"/>
    </row>
    <row r="68" s="1" customFormat="1" ht="27" customHeight="1" spans="1:10">
      <c r="A68" s="8">
        <v>65</v>
      </c>
      <c r="B68" s="19" t="s">
        <v>125</v>
      </c>
      <c r="C68" s="10" t="s">
        <v>126</v>
      </c>
      <c r="D68" s="20" t="s">
        <v>127</v>
      </c>
      <c r="E68" s="20">
        <v>1</v>
      </c>
      <c r="F68" s="20">
        <v>200</v>
      </c>
      <c r="G68" s="12">
        <f t="shared" si="2"/>
        <v>200</v>
      </c>
      <c r="H68" s="21"/>
      <c r="I68" s="27" t="s">
        <v>99</v>
      </c>
      <c r="J68" s="2"/>
    </row>
    <row r="69" s="1" customFormat="1" ht="27" customHeight="1" spans="1:10">
      <c r="A69" s="8">
        <v>66</v>
      </c>
      <c r="B69" s="19" t="s">
        <v>128</v>
      </c>
      <c r="C69" s="10" t="s">
        <v>129</v>
      </c>
      <c r="D69" s="20" t="s">
        <v>84</v>
      </c>
      <c r="E69" s="19">
        <v>2</v>
      </c>
      <c r="F69" s="20">
        <v>30</v>
      </c>
      <c r="G69" s="12">
        <f t="shared" si="2"/>
        <v>60</v>
      </c>
      <c r="H69" s="21" t="s">
        <v>129</v>
      </c>
      <c r="I69" s="27" t="s">
        <v>99</v>
      </c>
      <c r="J69" s="2"/>
    </row>
    <row r="70" s="1" customFormat="1" ht="27" customHeight="1" spans="1:10">
      <c r="A70" s="8">
        <v>67</v>
      </c>
      <c r="B70" s="19" t="s">
        <v>130</v>
      </c>
      <c r="C70" s="10" t="s">
        <v>129</v>
      </c>
      <c r="D70" s="20" t="s">
        <v>84</v>
      </c>
      <c r="E70" s="20">
        <v>4</v>
      </c>
      <c r="F70" s="20">
        <v>30</v>
      </c>
      <c r="G70" s="12">
        <f t="shared" si="2"/>
        <v>120</v>
      </c>
      <c r="H70" s="21"/>
      <c r="I70" s="27" t="s">
        <v>99</v>
      </c>
      <c r="J70" s="2"/>
    </row>
    <row r="71" s="1" customFormat="1" ht="27" customHeight="1" spans="1:10">
      <c r="A71" s="8">
        <v>68</v>
      </c>
      <c r="B71" s="19" t="s">
        <v>131</v>
      </c>
      <c r="C71" s="10"/>
      <c r="D71" s="20" t="s">
        <v>36</v>
      </c>
      <c r="E71" s="20">
        <v>5</v>
      </c>
      <c r="F71" s="14">
        <v>3</v>
      </c>
      <c r="G71" s="12">
        <f t="shared" si="2"/>
        <v>15</v>
      </c>
      <c r="H71" s="21"/>
      <c r="I71" s="27" t="s">
        <v>99</v>
      </c>
      <c r="J71" s="2"/>
    </row>
    <row r="72" s="1" customFormat="1" ht="27" customHeight="1" spans="1:10">
      <c r="A72" s="8">
        <v>69</v>
      </c>
      <c r="B72" s="19" t="s">
        <v>79</v>
      </c>
      <c r="C72" s="10"/>
      <c r="D72" s="20" t="s">
        <v>80</v>
      </c>
      <c r="E72" s="20">
        <v>8</v>
      </c>
      <c r="F72" s="14">
        <v>30</v>
      </c>
      <c r="G72" s="12">
        <f t="shared" si="2"/>
        <v>240</v>
      </c>
      <c r="H72" s="21"/>
      <c r="I72" s="27" t="s">
        <v>99</v>
      </c>
      <c r="J72" s="2"/>
    </row>
    <row r="73" s="1" customFormat="1" ht="27" customHeight="1" spans="1:10">
      <c r="A73" s="8">
        <v>70</v>
      </c>
      <c r="B73" s="19" t="s">
        <v>132</v>
      </c>
      <c r="C73" s="10" t="s">
        <v>133</v>
      </c>
      <c r="D73" s="20" t="s">
        <v>31</v>
      </c>
      <c r="E73" s="20">
        <v>12</v>
      </c>
      <c r="F73" s="14">
        <v>10</v>
      </c>
      <c r="G73" s="12">
        <f t="shared" si="2"/>
        <v>120</v>
      </c>
      <c r="H73" s="21" t="s">
        <v>134</v>
      </c>
      <c r="I73" s="27" t="s">
        <v>99</v>
      </c>
      <c r="J73" s="2"/>
    </row>
    <row r="74" s="1" customFormat="1" ht="27" customHeight="1" spans="1:10">
      <c r="A74" s="8">
        <v>71</v>
      </c>
      <c r="B74" s="19" t="s">
        <v>135</v>
      </c>
      <c r="C74" s="10"/>
      <c r="D74" s="20" t="s">
        <v>80</v>
      </c>
      <c r="E74" s="20">
        <v>6</v>
      </c>
      <c r="F74" s="14">
        <v>30</v>
      </c>
      <c r="G74" s="12">
        <f t="shared" si="2"/>
        <v>180</v>
      </c>
      <c r="H74" s="21"/>
      <c r="I74" s="27" t="s">
        <v>99</v>
      </c>
      <c r="J74" s="2"/>
    </row>
    <row r="75" s="1" customFormat="1" ht="27" customHeight="1" spans="1:10">
      <c r="A75" s="8">
        <v>72</v>
      </c>
      <c r="B75" s="19" t="s">
        <v>136</v>
      </c>
      <c r="C75" s="10"/>
      <c r="D75" s="20" t="s">
        <v>36</v>
      </c>
      <c r="E75" s="20">
        <v>40</v>
      </c>
      <c r="F75" s="14">
        <v>5</v>
      </c>
      <c r="G75" s="12">
        <f t="shared" si="2"/>
        <v>200</v>
      </c>
      <c r="H75" s="21"/>
      <c r="I75" s="27" t="s">
        <v>99</v>
      </c>
      <c r="J75" s="2"/>
    </row>
    <row r="76" s="1" customFormat="1" ht="27" customHeight="1" spans="1:10">
      <c r="A76" s="8">
        <v>73</v>
      </c>
      <c r="B76" s="19" t="s">
        <v>137</v>
      </c>
      <c r="C76" s="10"/>
      <c r="D76" s="20" t="s">
        <v>17</v>
      </c>
      <c r="E76" s="20">
        <v>3</v>
      </c>
      <c r="F76" s="14">
        <v>15</v>
      </c>
      <c r="G76" s="12">
        <f t="shared" si="2"/>
        <v>45</v>
      </c>
      <c r="H76" s="21"/>
      <c r="I76" s="27" t="s">
        <v>99</v>
      </c>
      <c r="J76" s="2"/>
    </row>
    <row r="77" s="1" customFormat="1" ht="27" customHeight="1" spans="1:10">
      <c r="A77" s="8">
        <v>74</v>
      </c>
      <c r="B77" s="19" t="s">
        <v>138</v>
      </c>
      <c r="C77" s="10"/>
      <c r="D77" s="20" t="s">
        <v>84</v>
      </c>
      <c r="E77" s="20">
        <v>2</v>
      </c>
      <c r="F77" s="14">
        <v>10</v>
      </c>
      <c r="G77" s="12">
        <f t="shared" si="2"/>
        <v>20</v>
      </c>
      <c r="H77" s="21"/>
      <c r="I77" s="27" t="s">
        <v>99</v>
      </c>
      <c r="J77" s="2"/>
    </row>
    <row r="78" s="1" customFormat="1" ht="27" customHeight="1" spans="1:10">
      <c r="A78" s="8">
        <v>75</v>
      </c>
      <c r="B78" s="19" t="s">
        <v>139</v>
      </c>
      <c r="C78" s="10" t="s">
        <v>140</v>
      </c>
      <c r="D78" s="20" t="s">
        <v>17</v>
      </c>
      <c r="E78" s="20">
        <v>3</v>
      </c>
      <c r="F78" s="14">
        <v>50</v>
      </c>
      <c r="G78" s="12">
        <f t="shared" si="2"/>
        <v>150</v>
      </c>
      <c r="H78" s="21"/>
      <c r="I78" s="27" t="s">
        <v>99</v>
      </c>
      <c r="J78" s="2"/>
    </row>
    <row r="79" s="1" customFormat="1" ht="27" customHeight="1" spans="1:10">
      <c r="A79" s="8">
        <v>76</v>
      </c>
      <c r="B79" s="19" t="s">
        <v>139</v>
      </c>
      <c r="C79" s="10" t="s">
        <v>141</v>
      </c>
      <c r="D79" s="20" t="s">
        <v>17</v>
      </c>
      <c r="E79" s="20">
        <v>6</v>
      </c>
      <c r="F79" s="14">
        <v>30</v>
      </c>
      <c r="G79" s="12">
        <f t="shared" si="2"/>
        <v>180</v>
      </c>
      <c r="H79" s="21"/>
      <c r="I79" s="27" t="s">
        <v>99</v>
      </c>
      <c r="J79" s="2"/>
    </row>
    <row r="80" s="1" customFormat="1" ht="27" customHeight="1" spans="1:10">
      <c r="A80" s="8">
        <v>77</v>
      </c>
      <c r="B80" s="19" t="s">
        <v>142</v>
      </c>
      <c r="C80" s="10" t="s">
        <v>143</v>
      </c>
      <c r="D80" s="20" t="s">
        <v>144</v>
      </c>
      <c r="E80" s="20">
        <v>30</v>
      </c>
      <c r="F80" s="14">
        <v>2</v>
      </c>
      <c r="G80" s="12">
        <f t="shared" si="2"/>
        <v>60</v>
      </c>
      <c r="H80" s="21" t="s">
        <v>143</v>
      </c>
      <c r="I80" s="27" t="s">
        <v>99</v>
      </c>
      <c r="J80" s="2"/>
    </row>
    <row r="81" s="1" customFormat="1" ht="27" customHeight="1" spans="1:10">
      <c r="A81" s="8">
        <v>78</v>
      </c>
      <c r="B81" s="19" t="s">
        <v>145</v>
      </c>
      <c r="C81" s="10"/>
      <c r="D81" s="20" t="s">
        <v>17</v>
      </c>
      <c r="E81" s="20">
        <v>2</v>
      </c>
      <c r="F81" s="14">
        <v>20</v>
      </c>
      <c r="G81" s="12">
        <f t="shared" si="2"/>
        <v>40</v>
      </c>
      <c r="H81" s="21"/>
      <c r="I81" s="27" t="s">
        <v>99</v>
      </c>
      <c r="J81" s="2"/>
    </row>
    <row r="82" s="1" customFormat="1" ht="27" customHeight="1" spans="1:10">
      <c r="A82" s="8">
        <v>79</v>
      </c>
      <c r="B82" s="19" t="s">
        <v>146</v>
      </c>
      <c r="C82" s="10" t="s">
        <v>147</v>
      </c>
      <c r="D82" s="20" t="s">
        <v>17</v>
      </c>
      <c r="E82" s="20">
        <v>6</v>
      </c>
      <c r="F82" s="14">
        <v>40</v>
      </c>
      <c r="G82" s="12">
        <f t="shared" si="2"/>
        <v>240</v>
      </c>
      <c r="H82" s="21" t="s">
        <v>147</v>
      </c>
      <c r="I82" s="27" t="s">
        <v>99</v>
      </c>
      <c r="J82" s="2"/>
    </row>
    <row r="83" s="1" customFormat="1" ht="27" customHeight="1" spans="1:10">
      <c r="A83" s="8">
        <v>80</v>
      </c>
      <c r="B83" s="19" t="s">
        <v>148</v>
      </c>
      <c r="C83" s="10"/>
      <c r="D83" s="20" t="s">
        <v>127</v>
      </c>
      <c r="E83" s="20">
        <v>1</v>
      </c>
      <c r="F83" s="14">
        <v>300</v>
      </c>
      <c r="G83" s="12">
        <f t="shared" si="2"/>
        <v>300</v>
      </c>
      <c r="H83" s="21"/>
      <c r="I83" s="27" t="s">
        <v>99</v>
      </c>
      <c r="J83" s="2"/>
    </row>
    <row r="84" s="1" customFormat="1" ht="27" customHeight="1" spans="1:10">
      <c r="A84" s="8">
        <v>81</v>
      </c>
      <c r="B84" s="19" t="s">
        <v>149</v>
      </c>
      <c r="C84" s="10"/>
      <c r="D84" s="20" t="s">
        <v>97</v>
      </c>
      <c r="E84" s="20">
        <v>150</v>
      </c>
      <c r="F84" s="14">
        <v>4</v>
      </c>
      <c r="G84" s="12">
        <f t="shared" si="2"/>
        <v>600</v>
      </c>
      <c r="H84" s="21"/>
      <c r="I84" s="27" t="s">
        <v>99</v>
      </c>
      <c r="J84" s="2"/>
    </row>
    <row r="85" s="1" customFormat="1" ht="27" customHeight="1" spans="1:10">
      <c r="A85" s="8">
        <v>82</v>
      </c>
      <c r="B85" s="19" t="s">
        <v>150</v>
      </c>
      <c r="C85" s="10" t="s">
        <v>151</v>
      </c>
      <c r="D85" s="20" t="s">
        <v>106</v>
      </c>
      <c r="E85" s="20">
        <v>2</v>
      </c>
      <c r="F85" s="14">
        <v>150</v>
      </c>
      <c r="G85" s="12">
        <f t="shared" si="2"/>
        <v>300</v>
      </c>
      <c r="H85" s="21"/>
      <c r="I85" s="27" t="s">
        <v>99</v>
      </c>
      <c r="J85" s="2"/>
    </row>
    <row r="86" s="1" customFormat="1" ht="27" customHeight="1" spans="1:10">
      <c r="A86" s="8">
        <v>83</v>
      </c>
      <c r="B86" s="19" t="s">
        <v>152</v>
      </c>
      <c r="C86" s="10" t="s">
        <v>153</v>
      </c>
      <c r="D86" s="20" t="s">
        <v>127</v>
      </c>
      <c r="E86" s="20">
        <v>1</v>
      </c>
      <c r="F86" s="20">
        <v>300</v>
      </c>
      <c r="G86" s="12">
        <f t="shared" si="2"/>
        <v>300</v>
      </c>
      <c r="H86" s="28" t="s">
        <v>153</v>
      </c>
      <c r="I86" s="27" t="s">
        <v>99</v>
      </c>
      <c r="J86" s="2"/>
    </row>
    <row r="87" s="1" customFormat="1" ht="27" customHeight="1" spans="1:10">
      <c r="A87" s="8">
        <v>84</v>
      </c>
      <c r="B87" s="19" t="s">
        <v>154</v>
      </c>
      <c r="C87" s="10" t="s">
        <v>155</v>
      </c>
      <c r="D87" s="20" t="s">
        <v>46</v>
      </c>
      <c r="E87" s="20">
        <v>1</v>
      </c>
      <c r="F87" s="20">
        <v>300</v>
      </c>
      <c r="G87" s="12">
        <f t="shared" si="2"/>
        <v>300</v>
      </c>
      <c r="H87" s="27"/>
      <c r="I87" s="27" t="s">
        <v>99</v>
      </c>
      <c r="J87" s="2"/>
    </row>
    <row r="88" s="1" customFormat="1" ht="27" customHeight="1" spans="1:10">
      <c r="A88" s="8">
        <v>85</v>
      </c>
      <c r="B88" s="19" t="s">
        <v>154</v>
      </c>
      <c r="C88" s="10" t="s">
        <v>156</v>
      </c>
      <c r="D88" s="20" t="s">
        <v>46</v>
      </c>
      <c r="E88" s="20">
        <v>1</v>
      </c>
      <c r="F88" s="20">
        <v>200</v>
      </c>
      <c r="G88" s="12">
        <f t="shared" si="2"/>
        <v>200</v>
      </c>
      <c r="H88" s="27"/>
      <c r="I88" s="27" t="s">
        <v>99</v>
      </c>
      <c r="J88" s="2"/>
    </row>
    <row r="89" s="1" customFormat="1" ht="27" customHeight="1" spans="1:10">
      <c r="A89" s="8">
        <v>86</v>
      </c>
      <c r="B89" s="19" t="s">
        <v>157</v>
      </c>
      <c r="C89" s="14"/>
      <c r="D89" s="20" t="s">
        <v>46</v>
      </c>
      <c r="E89" s="20">
        <v>1</v>
      </c>
      <c r="F89" s="20">
        <v>150</v>
      </c>
      <c r="G89" s="12">
        <f t="shared" si="2"/>
        <v>150</v>
      </c>
      <c r="H89" s="27"/>
      <c r="I89" s="27" t="s">
        <v>99</v>
      </c>
      <c r="J89" s="2"/>
    </row>
    <row r="90" s="1" customFormat="1" ht="27" customHeight="1" spans="1:10">
      <c r="A90" s="8">
        <v>87</v>
      </c>
      <c r="B90" s="19" t="s">
        <v>158</v>
      </c>
      <c r="C90" s="14"/>
      <c r="D90" s="20" t="s">
        <v>17</v>
      </c>
      <c r="E90" s="20">
        <v>10</v>
      </c>
      <c r="F90" s="20">
        <v>2</v>
      </c>
      <c r="G90" s="12">
        <f t="shared" si="2"/>
        <v>20</v>
      </c>
      <c r="H90" s="27"/>
      <c r="I90" s="27" t="s">
        <v>99</v>
      </c>
      <c r="J90" s="2"/>
    </row>
    <row r="91" s="1" customFormat="1" ht="27" customHeight="1" spans="1:10">
      <c r="A91" s="8">
        <v>88</v>
      </c>
      <c r="B91" s="19" t="s">
        <v>159</v>
      </c>
      <c r="C91" s="14"/>
      <c r="D91" s="20" t="s">
        <v>17</v>
      </c>
      <c r="E91" s="20">
        <v>1</v>
      </c>
      <c r="F91" s="20">
        <v>150</v>
      </c>
      <c r="G91" s="12">
        <f t="shared" si="2"/>
        <v>150</v>
      </c>
      <c r="H91" s="27"/>
      <c r="I91" s="27" t="s">
        <v>99</v>
      </c>
      <c r="J91" s="2"/>
    </row>
    <row r="92" s="1" customFormat="1" ht="27" customHeight="1" spans="1:10">
      <c r="A92" s="8">
        <v>89</v>
      </c>
      <c r="B92" s="19" t="s">
        <v>160</v>
      </c>
      <c r="C92" s="14"/>
      <c r="D92" s="20"/>
      <c r="E92" s="20">
        <v>1</v>
      </c>
      <c r="F92" s="20">
        <v>150</v>
      </c>
      <c r="G92" s="12">
        <f t="shared" si="2"/>
        <v>150</v>
      </c>
      <c r="H92" s="27"/>
      <c r="I92" s="27" t="s">
        <v>99</v>
      </c>
      <c r="J92" s="2"/>
    </row>
    <row r="93" s="1" customFormat="1" ht="27" customHeight="1" spans="1:10">
      <c r="A93" s="8">
        <v>90</v>
      </c>
      <c r="B93" s="20" t="s">
        <v>161</v>
      </c>
      <c r="C93" s="14"/>
      <c r="D93" s="20" t="s">
        <v>17</v>
      </c>
      <c r="E93" s="20">
        <v>40</v>
      </c>
      <c r="F93" s="20">
        <v>7</v>
      </c>
      <c r="G93" s="12">
        <f t="shared" ref="G93:G112" si="3">E93*F93</f>
        <v>280</v>
      </c>
      <c r="H93" s="27"/>
      <c r="I93" s="27" t="s">
        <v>99</v>
      </c>
      <c r="J93" s="2"/>
    </row>
    <row r="94" s="1" customFormat="1" ht="27" customHeight="1" spans="1:10">
      <c r="A94" s="8">
        <v>91</v>
      </c>
      <c r="B94" s="20" t="s">
        <v>162</v>
      </c>
      <c r="C94" s="29"/>
      <c r="D94" s="29" t="s">
        <v>163</v>
      </c>
      <c r="E94" s="30">
        <v>20</v>
      </c>
      <c r="F94" s="29">
        <v>100</v>
      </c>
      <c r="G94" s="12">
        <f t="shared" si="3"/>
        <v>2000</v>
      </c>
      <c r="H94" s="27"/>
      <c r="I94" s="27" t="s">
        <v>99</v>
      </c>
      <c r="J94" s="2"/>
    </row>
    <row r="95" s="1" customFormat="1" ht="27" customHeight="1" spans="1:10">
      <c r="A95" s="8">
        <v>92</v>
      </c>
      <c r="B95" s="20" t="s">
        <v>164</v>
      </c>
      <c r="C95" s="14"/>
      <c r="D95" s="14" t="s">
        <v>17</v>
      </c>
      <c r="E95" s="14">
        <v>10</v>
      </c>
      <c r="F95" s="14">
        <v>30</v>
      </c>
      <c r="G95" s="12">
        <f t="shared" si="3"/>
        <v>300</v>
      </c>
      <c r="H95" s="13"/>
      <c r="I95" s="27" t="s">
        <v>165</v>
      </c>
      <c r="J95" s="2"/>
    </row>
    <row r="96" s="1" customFormat="1" ht="27" customHeight="1" spans="1:10">
      <c r="A96" s="8">
        <v>93</v>
      </c>
      <c r="B96" s="20" t="s">
        <v>166</v>
      </c>
      <c r="C96" s="14"/>
      <c r="D96" s="20" t="s">
        <v>111</v>
      </c>
      <c r="E96" s="14">
        <v>3</v>
      </c>
      <c r="F96" s="14">
        <v>15</v>
      </c>
      <c r="G96" s="12">
        <f t="shared" si="3"/>
        <v>45</v>
      </c>
      <c r="H96" s="13"/>
      <c r="I96" s="27" t="s">
        <v>165</v>
      </c>
      <c r="J96" s="2"/>
    </row>
    <row r="97" s="1" customFormat="1" ht="27" customHeight="1" spans="1:10">
      <c r="A97" s="8">
        <v>94</v>
      </c>
      <c r="B97" s="20" t="s">
        <v>167</v>
      </c>
      <c r="C97" s="14"/>
      <c r="D97" s="20" t="s">
        <v>17</v>
      </c>
      <c r="E97" s="14">
        <v>5</v>
      </c>
      <c r="F97" s="14">
        <v>30</v>
      </c>
      <c r="G97" s="12">
        <f t="shared" si="3"/>
        <v>150</v>
      </c>
      <c r="H97" s="13"/>
      <c r="I97" s="27" t="s">
        <v>165</v>
      </c>
      <c r="J97" s="2"/>
    </row>
    <row r="98" s="1" customFormat="1" ht="27" customHeight="1" spans="1:10">
      <c r="A98" s="8">
        <v>95</v>
      </c>
      <c r="B98" s="20" t="s">
        <v>42</v>
      </c>
      <c r="C98" s="14"/>
      <c r="D98" s="14" t="s">
        <v>84</v>
      </c>
      <c r="E98" s="14">
        <v>3</v>
      </c>
      <c r="F98" s="14">
        <v>15</v>
      </c>
      <c r="G98" s="12">
        <f t="shared" si="3"/>
        <v>45</v>
      </c>
      <c r="H98" s="13"/>
      <c r="I98" s="27" t="s">
        <v>165</v>
      </c>
      <c r="J98" s="2"/>
    </row>
    <row r="99" s="1" customFormat="1" ht="27" customHeight="1" spans="1:10">
      <c r="A99" s="8">
        <v>96</v>
      </c>
      <c r="B99" s="20" t="s">
        <v>128</v>
      </c>
      <c r="C99" s="14"/>
      <c r="D99" s="14" t="s">
        <v>84</v>
      </c>
      <c r="E99" s="14">
        <v>1.5</v>
      </c>
      <c r="F99" s="14">
        <v>30</v>
      </c>
      <c r="G99" s="12">
        <f t="shared" si="3"/>
        <v>45</v>
      </c>
      <c r="H99" s="13"/>
      <c r="I99" s="27" t="s">
        <v>165</v>
      </c>
      <c r="J99" s="2"/>
    </row>
    <row r="100" s="1" customFormat="1" ht="27" customHeight="1" spans="1:10">
      <c r="A100" s="8">
        <v>97</v>
      </c>
      <c r="B100" s="20" t="s">
        <v>104</v>
      </c>
      <c r="C100" s="14" t="s">
        <v>168</v>
      </c>
      <c r="D100" s="14" t="s">
        <v>106</v>
      </c>
      <c r="E100" s="14">
        <v>9</v>
      </c>
      <c r="F100" s="14">
        <v>25</v>
      </c>
      <c r="G100" s="12">
        <f t="shared" si="3"/>
        <v>225</v>
      </c>
      <c r="H100" s="13"/>
      <c r="I100" s="27" t="s">
        <v>165</v>
      </c>
      <c r="J100" s="2"/>
    </row>
    <row r="101" s="1" customFormat="1" ht="27" customHeight="1" spans="1:10">
      <c r="A101" s="8">
        <v>98</v>
      </c>
      <c r="B101" s="20" t="s">
        <v>130</v>
      </c>
      <c r="C101" s="14"/>
      <c r="D101" s="14" t="s">
        <v>84</v>
      </c>
      <c r="E101" s="14">
        <v>3</v>
      </c>
      <c r="F101" s="14">
        <v>30</v>
      </c>
      <c r="G101" s="12">
        <f t="shared" si="3"/>
        <v>90</v>
      </c>
      <c r="H101" s="13"/>
      <c r="I101" s="27" t="s">
        <v>165</v>
      </c>
      <c r="J101" s="2"/>
    </row>
    <row r="102" s="1" customFormat="1" ht="27" customHeight="1" spans="1:10">
      <c r="A102" s="8">
        <v>99</v>
      </c>
      <c r="B102" s="20" t="s">
        <v>169</v>
      </c>
      <c r="C102" s="14"/>
      <c r="D102" s="14" t="s">
        <v>84</v>
      </c>
      <c r="E102" s="14">
        <v>1.5</v>
      </c>
      <c r="F102" s="14">
        <v>20</v>
      </c>
      <c r="G102" s="12">
        <f t="shared" si="3"/>
        <v>30</v>
      </c>
      <c r="H102" s="13"/>
      <c r="I102" s="27" t="s">
        <v>165</v>
      </c>
      <c r="J102" s="2"/>
    </row>
    <row r="103" s="1" customFormat="1" ht="27" customHeight="1" spans="1:10">
      <c r="A103" s="8">
        <v>100</v>
      </c>
      <c r="B103" s="19" t="s">
        <v>119</v>
      </c>
      <c r="C103" s="14"/>
      <c r="D103" s="14" t="s">
        <v>17</v>
      </c>
      <c r="E103" s="14">
        <v>9</v>
      </c>
      <c r="F103" s="14">
        <v>3</v>
      </c>
      <c r="G103" s="12">
        <f t="shared" si="3"/>
        <v>27</v>
      </c>
      <c r="H103" s="13"/>
      <c r="I103" s="27" t="s">
        <v>165</v>
      </c>
      <c r="J103" s="2"/>
    </row>
    <row r="104" s="1" customFormat="1" ht="27" customHeight="1" spans="1:10">
      <c r="A104" s="8">
        <v>101</v>
      </c>
      <c r="B104" s="20" t="s">
        <v>170</v>
      </c>
      <c r="C104" s="14"/>
      <c r="D104" s="14" t="s">
        <v>17</v>
      </c>
      <c r="E104" s="14">
        <v>15</v>
      </c>
      <c r="F104" s="14">
        <v>1.5</v>
      </c>
      <c r="G104" s="12">
        <f t="shared" si="3"/>
        <v>22.5</v>
      </c>
      <c r="H104" s="13"/>
      <c r="I104" s="27" t="s">
        <v>165</v>
      </c>
      <c r="J104" s="2"/>
    </row>
    <row r="105" s="1" customFormat="1" ht="27" customHeight="1" spans="1:10">
      <c r="A105" s="8">
        <v>102</v>
      </c>
      <c r="B105" s="14" t="s">
        <v>110</v>
      </c>
      <c r="C105" s="14"/>
      <c r="D105" s="14" t="s">
        <v>17</v>
      </c>
      <c r="E105" s="14">
        <v>15</v>
      </c>
      <c r="F105" s="14">
        <v>1</v>
      </c>
      <c r="G105" s="12">
        <f t="shared" si="3"/>
        <v>15</v>
      </c>
      <c r="H105" s="13"/>
      <c r="I105" s="27" t="s">
        <v>165</v>
      </c>
      <c r="J105" s="2"/>
    </row>
    <row r="106" s="1" customFormat="1" ht="27" customHeight="1" spans="1:10">
      <c r="A106" s="8">
        <v>103</v>
      </c>
      <c r="B106" s="14" t="s">
        <v>171</v>
      </c>
      <c r="C106" s="14"/>
      <c r="D106" s="14" t="s">
        <v>17</v>
      </c>
      <c r="E106" s="14">
        <v>30</v>
      </c>
      <c r="F106" s="14">
        <v>20</v>
      </c>
      <c r="G106" s="12">
        <f t="shared" si="3"/>
        <v>600</v>
      </c>
      <c r="H106" s="13"/>
      <c r="I106" s="27" t="s">
        <v>165</v>
      </c>
      <c r="J106" s="2"/>
    </row>
    <row r="107" s="1" customFormat="1" ht="27" customHeight="1" spans="1:10">
      <c r="A107" s="8">
        <v>104</v>
      </c>
      <c r="B107" s="14" t="s">
        <v>172</v>
      </c>
      <c r="C107" s="14"/>
      <c r="D107" s="14" t="s">
        <v>17</v>
      </c>
      <c r="E107" s="14">
        <v>30</v>
      </c>
      <c r="F107" s="14">
        <v>3</v>
      </c>
      <c r="G107" s="12">
        <f t="shared" si="3"/>
        <v>90</v>
      </c>
      <c r="H107" s="13"/>
      <c r="I107" s="27" t="s">
        <v>165</v>
      </c>
      <c r="J107" s="2"/>
    </row>
    <row r="108" s="1" customFormat="1" ht="27" customHeight="1" spans="1:10">
      <c r="A108" s="8">
        <v>105</v>
      </c>
      <c r="B108" s="14" t="s">
        <v>173</v>
      </c>
      <c r="C108" s="14"/>
      <c r="D108" s="14" t="s">
        <v>17</v>
      </c>
      <c r="E108" s="14">
        <v>5</v>
      </c>
      <c r="F108" s="14">
        <v>80</v>
      </c>
      <c r="G108" s="12">
        <f t="shared" si="3"/>
        <v>400</v>
      </c>
      <c r="H108" s="13"/>
      <c r="I108" s="27" t="s">
        <v>165</v>
      </c>
      <c r="J108" s="2"/>
    </row>
    <row r="109" s="1" customFormat="1" ht="27" customHeight="1" spans="1:10">
      <c r="A109" s="8">
        <v>106</v>
      </c>
      <c r="B109" s="14" t="s">
        <v>53</v>
      </c>
      <c r="C109" s="14"/>
      <c r="D109" s="14" t="s">
        <v>97</v>
      </c>
      <c r="E109" s="14">
        <v>3</v>
      </c>
      <c r="F109" s="14">
        <v>50</v>
      </c>
      <c r="G109" s="12">
        <f t="shared" si="3"/>
        <v>150</v>
      </c>
      <c r="H109" s="13"/>
      <c r="I109" s="27" t="s">
        <v>165</v>
      </c>
      <c r="J109" s="2"/>
    </row>
    <row r="110" s="1" customFormat="1" ht="27" customHeight="1" spans="1:10">
      <c r="A110" s="8">
        <v>107</v>
      </c>
      <c r="B110" s="14" t="s">
        <v>51</v>
      </c>
      <c r="C110" s="14"/>
      <c r="D110" s="14" t="s">
        <v>17</v>
      </c>
      <c r="E110" s="14">
        <v>5</v>
      </c>
      <c r="F110" s="14">
        <v>3</v>
      </c>
      <c r="G110" s="12">
        <f t="shared" si="3"/>
        <v>15</v>
      </c>
      <c r="H110" s="13"/>
      <c r="I110" s="27" t="s">
        <v>165</v>
      </c>
      <c r="J110" s="2"/>
    </row>
    <row r="111" s="1" customFormat="1" ht="27" customHeight="1" spans="1:10">
      <c r="A111" s="8">
        <v>108</v>
      </c>
      <c r="B111" s="14" t="s">
        <v>94</v>
      </c>
      <c r="C111" s="14"/>
      <c r="D111" s="14" t="s">
        <v>17</v>
      </c>
      <c r="E111" s="14">
        <v>3</v>
      </c>
      <c r="F111" s="14">
        <v>20</v>
      </c>
      <c r="G111" s="12">
        <f t="shared" si="3"/>
        <v>60</v>
      </c>
      <c r="H111" s="13"/>
      <c r="I111" s="27" t="s">
        <v>165</v>
      </c>
      <c r="J111" s="2"/>
    </row>
    <row r="112" s="1" customFormat="1" ht="27" customHeight="1" spans="1:10">
      <c r="A112" s="8">
        <v>109</v>
      </c>
      <c r="B112" s="20" t="s">
        <v>113</v>
      </c>
      <c r="C112" s="31"/>
      <c r="D112" s="14" t="s">
        <v>17</v>
      </c>
      <c r="E112" s="20">
        <v>10</v>
      </c>
      <c r="F112" s="20">
        <v>15</v>
      </c>
      <c r="G112" s="12">
        <f t="shared" si="3"/>
        <v>150</v>
      </c>
      <c r="H112" s="13"/>
      <c r="I112" s="27" t="s">
        <v>165</v>
      </c>
      <c r="J112" s="2"/>
    </row>
    <row r="113" s="1" customFormat="1" ht="25" customHeight="1" spans="1:10">
      <c r="A113" s="32" t="s">
        <v>174</v>
      </c>
      <c r="B113" s="33"/>
      <c r="C113" s="33"/>
      <c r="D113" s="32"/>
      <c r="E113" s="32"/>
      <c r="F113" s="32"/>
      <c r="G113" s="32">
        <f>SUM(G4:G112)</f>
        <v>20964.04</v>
      </c>
      <c r="H113" s="33"/>
      <c r="I113" s="32"/>
      <c r="J113" s="2"/>
    </row>
    <row r="114" s="1" customFormat="1" spans="1:10">
      <c r="A114" s="34"/>
      <c r="B114" s="35"/>
      <c r="C114" s="35"/>
      <c r="D114" s="36"/>
      <c r="E114" s="36"/>
      <c r="F114" s="36"/>
      <c r="G114" s="36"/>
      <c r="H114" s="35"/>
      <c r="I114" s="36"/>
      <c r="J114" s="2"/>
    </row>
    <row r="115" s="1" customFormat="1" spans="1:10">
      <c r="A115" s="34"/>
      <c r="B115" s="35"/>
      <c r="C115" s="35"/>
      <c r="D115" s="36"/>
      <c r="E115" s="36"/>
      <c r="F115" s="36"/>
      <c r="G115" s="36"/>
      <c r="H115" s="35"/>
      <c r="I115" s="36"/>
      <c r="J115" s="2"/>
    </row>
    <row r="116" s="1" customFormat="1" spans="1:10">
      <c r="A116" s="34"/>
      <c r="B116" s="35"/>
      <c r="C116" s="35"/>
      <c r="D116" s="36"/>
      <c r="E116" s="36"/>
      <c r="F116" s="36"/>
      <c r="G116" s="36"/>
      <c r="H116" s="35"/>
      <c r="I116" s="36"/>
      <c r="J116" s="2"/>
    </row>
    <row r="117" s="1" customFormat="1" spans="1:10">
      <c r="A117" s="34"/>
      <c r="B117" s="35"/>
      <c r="C117" s="35"/>
      <c r="D117" s="36"/>
      <c r="E117" s="36"/>
      <c r="F117" s="36"/>
      <c r="G117" s="36"/>
      <c r="H117" s="35"/>
      <c r="I117" s="36"/>
      <c r="J117" s="2"/>
    </row>
  </sheetData>
  <autoFilter ref="A3:J117">
    <extLst/>
  </autoFilter>
  <mergeCells count="5">
    <mergeCell ref="A1:I1"/>
    <mergeCell ref="A2:I2"/>
    <mergeCell ref="A113:E113"/>
    <mergeCell ref="G113:I113"/>
    <mergeCell ref="A114:I117"/>
  </mergeCells>
  <pageMargins left="0.7" right="0.7" top="0.75" bottom="0.75" header="0.3" footer="0.3"/>
  <pageSetup paperSize="9" scale="64" orientation="portrait"/>
  <headerFooter/>
  <rowBreaks count="2" manualBreakCount="2">
    <brk id="40" max="16383" man="1"/>
    <brk id="81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2023-07-20T15:53:00Z</dcterms:created>
  <dcterms:modified xsi:type="dcterms:W3CDTF">2024-03-06T21:35:38Z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53CD107F0C334AEA8FB663D9CA125ED4_12</vt:lpwstr>
  </property>
</Properties>
</file>