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<sst xmlns="http://schemas.openxmlformats.org/spreadsheetml/2006/main" count="52" uniqueCount="49">
  <si>
    <t>疏勒县第三小学洗手池维修项目</t>
  </si>
  <si>
    <t>序号</t>
  </si>
  <si>
    <t>名称</t>
  </si>
  <si>
    <t>规格</t>
  </si>
  <si>
    <t>型号</t>
  </si>
  <si>
    <t>数量</t>
  </si>
  <si>
    <t>计量单位</t>
  </si>
  <si>
    <t>预算金额/元</t>
  </si>
  <si>
    <t>采购物品属性（固定/消耗品/维修）</t>
  </si>
  <si>
    <t>备注</t>
  </si>
  <si>
    <t>单价/元</t>
  </si>
  <si>
    <t>总价/元</t>
  </si>
  <si>
    <t>国标 釉面陶制砖 瓷砖</t>
  </si>
  <si>
    <t>600*800*1.5，瓷砖横截面是白瓷，非红砖色。硬度强硬。厚度达标。</t>
  </si>
  <si>
    <t>瓷砖</t>
  </si>
  <si>
    <t>片</t>
  </si>
  <si>
    <t>固定</t>
  </si>
  <si>
    <t>瓷砖质量要好</t>
  </si>
  <si>
    <t>水泥</t>
  </si>
  <si>
    <t>425#</t>
  </si>
  <si>
    <t>常规</t>
  </si>
  <si>
    <t>袋</t>
  </si>
  <si>
    <t>沙子</t>
  </si>
  <si>
    <t>河沙</t>
  </si>
  <si>
    <t>吨</t>
  </si>
  <si>
    <t>自来水管</t>
  </si>
  <si>
    <t>32#</t>
  </si>
  <si>
    <t>ppr</t>
  </si>
  <si>
    <t>米</t>
  </si>
  <si>
    <t>管材内部镀铝</t>
  </si>
  <si>
    <t>砖块</t>
  </si>
  <si>
    <t>红砖</t>
  </si>
  <si>
    <t>块</t>
  </si>
  <si>
    <t>PVC管子</t>
  </si>
  <si>
    <t>150#</t>
  </si>
  <si>
    <t>pvc</t>
  </si>
  <si>
    <t>卡子</t>
  </si>
  <si>
    <t>铁制品，固定水管子</t>
  </si>
  <si>
    <t>铁</t>
  </si>
  <si>
    <t>个</t>
  </si>
  <si>
    <t>水龙头</t>
  </si>
  <si>
    <t>铁制品、不锈钢</t>
  </si>
  <si>
    <t>铸铁</t>
  </si>
  <si>
    <t>人工</t>
  </si>
  <si>
    <t>2人</t>
  </si>
  <si>
    <t>2天</t>
  </si>
  <si>
    <t>人</t>
  </si>
  <si>
    <t>合计</t>
  </si>
  <si>
    <t>要求：1、我单位要修建拖把洗手池，外观美观大方。2、长度400CM，宽度70CM，高度120CM（其中：后面120，包括地下30CM。前面90CM，包括地下30CM）.3，水龙头安置由我单位提出。4、地下安置排污出口，固定牢固不得出现侧漏等。5、水池底座需要硬化30cm的厚度，工艺要精湛，技术要合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</si>
</sst>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workbookViewId="0">
      <selection activeCell="C20" sqref="C20"/>
    </sheetView>
  </sheetViews>
  <sheetFormatPr defaultColWidth="9" defaultRowHeight="14.25"/>
  <cols>
    <col min="1" max="1" width="5.125" style="3" customWidth="1"/>
    <col min="2" max="2" width="15.125" style="3" customWidth="1"/>
    <col min="3" max="3" width="33.75" style="3" customWidth="1"/>
    <col min="4" max="4" width="5.625" style="1" customWidth="1"/>
    <col min="5" max="6" width="9" style="1"/>
    <col min="7" max="8" width="7.75" style="1" customWidth="1"/>
    <col min="9" max="9" width="16.125" style="1" customWidth="1"/>
    <col min="10" max="10" width="18.75" style="1" customWidth="1"/>
    <col min="11" max="16384" width="9" style="1"/>
  </cols>
  <sheetData>
    <row r="1" s="1" customFormat="1" ht="6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8" t="s">
        <v>8</v>
      </c>
      <c r="J2" s="5" t="s">
        <v>9</v>
      </c>
    </row>
    <row r="3" s="1" customFormat="1" ht="34" customHeight="1" spans="1:10">
      <c r="A3" s="5"/>
      <c r="B3" s="5"/>
      <c r="C3" s="5"/>
      <c r="D3" s="6"/>
      <c r="E3" s="6"/>
      <c r="F3" s="5"/>
      <c r="G3" s="7" t="s">
        <v>10</v>
      </c>
      <c r="H3" s="7" t="s">
        <v>11</v>
      </c>
      <c r="I3" s="14"/>
      <c r="J3" s="5"/>
    </row>
    <row r="4" s="2" customFormat="1" ht="41" customHeight="1" spans="1:10">
      <c r="A4" s="8">
        <v>1</v>
      </c>
      <c r="B4" s="9" t="s">
        <v>12</v>
      </c>
      <c r="C4" s="9" t="s">
        <v>13</v>
      </c>
      <c r="D4" s="10" t="s">
        <v>14</v>
      </c>
      <c r="E4" s="8">
        <v>25</v>
      </c>
      <c r="F4" s="8" t="s">
        <v>15</v>
      </c>
      <c r="G4" s="8">
        <v>55</v>
      </c>
      <c r="H4" s="8">
        <f t="shared" ref="H4:H12" si="0">G4*E4</f>
        <v>1375</v>
      </c>
      <c r="I4" s="8" t="s">
        <v>16</v>
      </c>
      <c r="J4" s="8" t="s">
        <v>17</v>
      </c>
    </row>
    <row r="5" s="2" customFormat="1" ht="41" customHeight="1" spans="1:16383">
      <c r="A5" s="9">
        <v>2</v>
      </c>
      <c r="B5" s="9" t="s">
        <v>18</v>
      </c>
      <c r="C5" s="9" t="s">
        <v>19</v>
      </c>
      <c r="D5" s="9" t="s">
        <v>20</v>
      </c>
      <c r="E5" s="9">
        <v>5</v>
      </c>
      <c r="F5" s="9" t="s">
        <v>21</v>
      </c>
      <c r="G5" s="9">
        <v>50</v>
      </c>
      <c r="H5" s="9">
        <f t="shared" si="0"/>
        <v>250</v>
      </c>
      <c r="I5" s="9"/>
      <c r="J5" s="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</row>
    <row r="6" s="2" customFormat="1" ht="41" customHeight="1" spans="1:16383">
      <c r="A6" s="8">
        <v>3</v>
      </c>
      <c r="B6" s="9" t="s">
        <v>22</v>
      </c>
      <c r="C6" s="9" t="s">
        <v>23</v>
      </c>
      <c r="D6" s="9" t="s">
        <v>23</v>
      </c>
      <c r="E6" s="9">
        <v>2</v>
      </c>
      <c r="F6" s="9" t="s">
        <v>24</v>
      </c>
      <c r="G6" s="9">
        <v>100</v>
      </c>
      <c r="H6" s="9">
        <f t="shared" si="0"/>
        <v>200</v>
      </c>
      <c r="I6" s="9"/>
      <c r="J6" s="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</row>
    <row r="7" s="2" customFormat="1" ht="41" customHeight="1" spans="1:16383">
      <c r="A7" s="9">
        <v>4</v>
      </c>
      <c r="B7" s="9" t="s">
        <v>25</v>
      </c>
      <c r="C7" s="9" t="s">
        <v>26</v>
      </c>
      <c r="D7" s="9" t="s">
        <v>27</v>
      </c>
      <c r="E7" s="9">
        <v>30</v>
      </c>
      <c r="F7" s="9" t="s">
        <v>28</v>
      </c>
      <c r="G7" s="9">
        <v>6</v>
      </c>
      <c r="H7" s="9">
        <f t="shared" si="0"/>
        <v>180</v>
      </c>
      <c r="I7" s="9"/>
      <c r="J7" s="9" t="s">
        <v>29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</row>
    <row r="8" s="2" customFormat="1" ht="41" customHeight="1" spans="1:16383">
      <c r="A8" s="8">
        <v>5</v>
      </c>
      <c r="B8" s="9" t="s">
        <v>30</v>
      </c>
      <c r="C8" s="9" t="s">
        <v>31</v>
      </c>
      <c r="D8" s="9"/>
      <c r="E8" s="9">
        <v>200</v>
      </c>
      <c r="F8" s="9" t="s">
        <v>32</v>
      </c>
      <c r="G8" s="9">
        <v>1.2</v>
      </c>
      <c r="H8" s="9">
        <f t="shared" si="0"/>
        <v>240</v>
      </c>
      <c r="I8" s="9"/>
      <c r="J8" s="9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</row>
    <row r="9" s="2" customFormat="1" ht="41" customHeight="1" spans="1:16383">
      <c r="A9" s="9">
        <v>6</v>
      </c>
      <c r="B9" s="9" t="s">
        <v>33</v>
      </c>
      <c r="C9" s="9" t="s">
        <v>34</v>
      </c>
      <c r="D9" s="9" t="s">
        <v>35</v>
      </c>
      <c r="E9" s="9">
        <v>12</v>
      </c>
      <c r="F9" s="9" t="s">
        <v>28</v>
      </c>
      <c r="G9" s="9">
        <v>5</v>
      </c>
      <c r="H9" s="9">
        <f t="shared" si="0"/>
        <v>60</v>
      </c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</row>
    <row r="10" s="2" customFormat="1" ht="41" customHeight="1" spans="1:16383">
      <c r="A10" s="8">
        <v>7</v>
      </c>
      <c r="B10" s="9" t="s">
        <v>36</v>
      </c>
      <c r="C10" s="9" t="s">
        <v>37</v>
      </c>
      <c r="D10" s="9" t="s">
        <v>38</v>
      </c>
      <c r="E10" s="9">
        <v>35</v>
      </c>
      <c r="F10" s="9" t="s">
        <v>39</v>
      </c>
      <c r="G10" s="9">
        <v>2</v>
      </c>
      <c r="H10" s="9">
        <f t="shared" si="0"/>
        <v>70</v>
      </c>
      <c r="I10" s="9"/>
      <c r="J10" s="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</row>
    <row r="11" s="2" customFormat="1" ht="41" customHeight="1" spans="1:16383">
      <c r="A11" s="9">
        <v>8</v>
      </c>
      <c r="B11" s="9" t="s">
        <v>40</v>
      </c>
      <c r="C11" s="9" t="s">
        <v>41</v>
      </c>
      <c r="D11" s="9" t="s">
        <v>42</v>
      </c>
      <c r="E11" s="9">
        <v>12</v>
      </c>
      <c r="F11" s="9" t="s">
        <v>39</v>
      </c>
      <c r="G11" s="9">
        <v>15</v>
      </c>
      <c r="H11" s="9">
        <f t="shared" si="0"/>
        <v>180</v>
      </c>
      <c r="I11" s="9"/>
      <c r="J11" s="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  <c r="XFC11" s="15"/>
    </row>
    <row r="12" s="2" customFormat="1" ht="41" customHeight="1" spans="1:16383">
      <c r="A12" s="8">
        <v>9</v>
      </c>
      <c r="B12" s="9" t="s">
        <v>43</v>
      </c>
      <c r="C12" s="9" t="s">
        <v>44</v>
      </c>
      <c r="D12" s="9" t="s">
        <v>45</v>
      </c>
      <c r="E12" s="9">
        <v>2</v>
      </c>
      <c r="F12" s="9" t="s">
        <v>46</v>
      </c>
      <c r="G12" s="9">
        <v>600</v>
      </c>
      <c r="H12" s="9">
        <f t="shared" si="0"/>
        <v>1200</v>
      </c>
      <c r="I12" s="9"/>
      <c r="J12" s="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</row>
    <row r="13" s="3" customFormat="1" spans="1:10">
      <c r="A13" s="5" t="s">
        <v>47</v>
      </c>
      <c r="B13" s="5"/>
      <c r="C13" s="11"/>
      <c r="D13" s="11"/>
      <c r="E13" s="11"/>
      <c r="F13" s="11"/>
      <c r="G13" s="11"/>
      <c r="H13" s="5">
        <f>SUM(H4:H12)</f>
        <v>3755</v>
      </c>
      <c r="I13" s="5"/>
      <c r="J13" s="5"/>
    </row>
    <row r="14" s="3" customFormat="1" ht="54" customHeight="1" spans="1:10">
      <c r="A14" s="12" t="s">
        <v>48</v>
      </c>
      <c r="B14" s="13"/>
      <c r="C14" s="13"/>
      <c r="D14" s="13"/>
      <c r="E14" s="13"/>
      <c r="F14" s="13"/>
      <c r="G14" s="13"/>
      <c r="H14" s="13"/>
      <c r="I14" s="13"/>
      <c r="J14" s="16"/>
    </row>
  </sheetData>
  <mergeCells count="12">
    <mergeCell ref="A1:J1"/>
    <mergeCell ref="G2:H2"/>
    <mergeCell ref="A13:B13"/>
    <mergeCell ref="A14:J14"/>
    <mergeCell ref="A2:A3"/>
    <mergeCell ref="B2:B3"/>
    <mergeCell ref="C2:C3"/>
    <mergeCell ref="D2:D3"/>
    <mergeCell ref="E2:E3"/>
    <mergeCell ref="F2:F3"/>
    <mergeCell ref="I2:I3"/>
    <mergeCell ref="J2:J3"/>
  </mergeCells>
  <pageMargins left="0.7" right="0.7" top="0.236111111111111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第三小学专用电脑</dc:creator>
  <cp:lastModifiedBy>左热古丽·亚库普</cp:lastModifiedBy>
  <dcterms:created xsi:type="dcterms:W3CDTF">2015-06-05T18:19:00Z</dcterms:created>
  <dcterms:modified xsi:type="dcterms:W3CDTF">2024-03-15T13:24:48Z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