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<sst xmlns="http://schemas.openxmlformats.org/spreadsheetml/2006/main" count="56" uniqueCount="41">
  <si>
    <t>采购一批直饮机耗材等五金材料预算清单</t>
  </si>
  <si>
    <t>单位名称（盖章）疏勒县实验学校</t>
  </si>
  <si>
    <t>制表日期：2025 年 2 月 26 日</t>
  </si>
  <si>
    <t>序号</t>
  </si>
  <si>
    <t>名称</t>
  </si>
  <si>
    <t>规格参数</t>
  </si>
  <si>
    <t>单位</t>
  </si>
  <si>
    <t>数量</t>
  </si>
  <si>
    <t>单价</t>
  </si>
  <si>
    <t>金额</t>
  </si>
  <si>
    <t>备注</t>
  </si>
  <si>
    <t>汇通RO反渗透膜</t>
  </si>
  <si>
    <t>个</t>
  </si>
  <si>
    <t>2次</t>
  </si>
  <si>
    <t>T33口感碳</t>
  </si>
  <si>
    <t>T33</t>
  </si>
  <si>
    <t>不锈钢自动冲洗前置过滤器清洗</t>
  </si>
  <si>
    <t>食品级304不锈钢前置过滤；内置316不锈钢超滤过滤网，可自动冲洗；3吨/小时</t>
  </si>
  <si>
    <t>次</t>
  </si>
  <si>
    <t>PP棉</t>
  </si>
  <si>
    <t>10寸/20寸</t>
  </si>
  <si>
    <t>活性炭</t>
  </si>
  <si>
    <t>压缩碳</t>
  </si>
  <si>
    <t>11G压力桶</t>
  </si>
  <si>
    <t>产品名称：11G纯水机压力储水桶；产品型号：RO-11
产品材质：罐体-碳钢烤漆；内衬-食品级PP；气囊-H NBR(食品级高强度丁晴)工作压力：0.35MP；包含球阀等一套配件</t>
  </si>
  <si>
    <t>套</t>
  </si>
  <si>
    <t>饮水机漏电保护器</t>
  </si>
  <si>
    <t>正泰/德力西；C32  4p3+N漏电保护器</t>
  </si>
  <si>
    <t>PPR管道</t>
  </si>
  <si>
    <t>饮水机管道漏水，根据漏水位置进行维修</t>
  </si>
  <si>
    <t>根</t>
  </si>
  <si>
    <t>饮水机热水胆</t>
  </si>
  <si>
    <t>35L热水胆；包含4.5KW加热管；380V</t>
  </si>
  <si>
    <t>饮水机热水水箱</t>
  </si>
  <si>
    <t>饮水机型号：QZ-4G，配套水箱</t>
  </si>
  <si>
    <t>电脑版</t>
  </si>
  <si>
    <t>饮水机型号：QZ-4G，原厂电脑板</t>
  </si>
  <si>
    <t>合计</t>
  </si>
  <si>
    <t>服务要求：1、因水质原因且为保证师生饮水安全，供应商需要现场勘察，必须上传现场勘察证明；2、每月上门对饮水机进行相应维护，确保饮水机的正常运行；3、定期更换饮水机滤芯耗材等，确保水质达标；4、对于突发性饮水机故障，接到学校电话后，2小时内到达学校，12小时处理完毕；5、以上费用包含一年的上门检测维修饮水机，安装滤芯，安装配件针对饮水机等服务。</t>
  </si>
  <si>
    <t>经办人：</t>
  </si>
  <si>
    <t>学校领导：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</si>
</sst>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</numFmts>
  <fonts count="25">
    <font>
      <sz val="11"/>
      <color theme="1"/>
      <name val="宋体"/>
      <charset val="134"/>
      <scheme val="minor"/>
    </font>
    <font>
      <b/>
      <sz val="12"/>
      <color theme="1"/>
      <name val="方正楷体简体"/>
      <charset val="134"/>
    </font>
    <font>
      <b/>
      <sz val="11"/>
      <color theme="1"/>
      <name val="方正楷体简体"/>
      <charset val="134"/>
    </font>
    <font>
      <b/>
      <sz val="18"/>
      <color theme="1"/>
      <name val="方正小标宋简体"/>
      <charset val="134"/>
    </font>
    <font>
      <sz val="11"/>
      <color theme="1"/>
      <name val="方正仿宋简体"/>
      <charset val="134"/>
    </font>
    <font>
      <sz val="9"/>
      <color theme="1"/>
      <name val="方正仿宋简体"/>
      <charset val="134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21" fillId="15" borderId="9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workbookViewId="0">
      <selection activeCell="F6" sqref="F6"/>
    </sheetView>
  </sheetViews>
  <sheetFormatPr defaultColWidth="9" defaultRowHeight="13.5" outlineLevelCol="7"/>
  <cols>
    <col min="1" max="1" width="10.375" style="3" customWidth="1"/>
    <col min="2" max="2" width="16.625" style="3" customWidth="1"/>
    <col min="3" max="3" width="52" style="3" customWidth="1"/>
    <col min="4" max="4" width="9.125" style="3" customWidth="1"/>
    <col min="5" max="6" width="9" style="3"/>
    <col min="7" max="7" width="13.5" style="3" customWidth="1"/>
    <col min="8" max="8" width="11.375" style="3" customWidth="1"/>
  </cols>
  <sheetData>
    <row r="1" ht="37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8" customHeight="1" spans="1:8">
      <c r="A2" s="5" t="s">
        <v>1</v>
      </c>
      <c r="B2" s="5"/>
      <c r="C2" s="5"/>
      <c r="D2" s="5"/>
      <c r="E2" s="6" t="s">
        <v>2</v>
      </c>
      <c r="F2" s="6"/>
      <c r="G2" s="6"/>
      <c r="H2" s="6"/>
    </row>
    <row r="3" s="2" customFormat="1" ht="26" customHeight="1" spans="1:8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</row>
    <row r="4" ht="25" customHeight="1" spans="1:8">
      <c r="A4" s="8">
        <v>1</v>
      </c>
      <c r="B4" s="8" t="s">
        <v>11</v>
      </c>
      <c r="C4" s="8">
        <v>3013</v>
      </c>
      <c r="D4" s="8" t="s">
        <v>12</v>
      </c>
      <c r="E4" s="8">
        <v>80</v>
      </c>
      <c r="F4" s="9">
        <v>260</v>
      </c>
      <c r="G4" s="9">
        <f t="shared" ref="G4:G15" si="0">SUM(E4*F4)</f>
        <v>20800</v>
      </c>
      <c r="H4" s="10" t="s">
        <v>13</v>
      </c>
    </row>
    <row r="5" ht="25" customHeight="1" spans="1:8">
      <c r="A5" s="8">
        <v>2</v>
      </c>
      <c r="B5" s="8" t="s">
        <v>14</v>
      </c>
      <c r="C5" s="8" t="s">
        <v>15</v>
      </c>
      <c r="D5" s="8" t="s">
        <v>12</v>
      </c>
      <c r="E5" s="8">
        <v>80</v>
      </c>
      <c r="F5" s="9">
        <v>40</v>
      </c>
      <c r="G5" s="9">
        <f t="shared" si="0"/>
        <v>3200</v>
      </c>
      <c r="H5" s="10" t="s">
        <v>13</v>
      </c>
    </row>
    <row r="6" ht="30" customHeight="1" spans="1:8">
      <c r="A6" s="8">
        <v>3</v>
      </c>
      <c r="B6" s="11" t="s">
        <v>16</v>
      </c>
      <c r="C6" s="12" t="s">
        <v>17</v>
      </c>
      <c r="D6" s="8" t="s">
        <v>18</v>
      </c>
      <c r="E6" s="8">
        <v>56</v>
      </c>
      <c r="F6" s="9">
        <v>50</v>
      </c>
      <c r="G6" s="9">
        <f t="shared" si="0"/>
        <v>2800</v>
      </c>
      <c r="H6" s="10" t="s">
        <v>13</v>
      </c>
    </row>
    <row r="7" ht="25" customHeight="1" spans="1:8">
      <c r="A7" s="8">
        <v>4</v>
      </c>
      <c r="B7" s="8" t="s">
        <v>19</v>
      </c>
      <c r="C7" s="8" t="s">
        <v>20</v>
      </c>
      <c r="D7" s="8" t="s">
        <v>12</v>
      </c>
      <c r="E7" s="8">
        <v>160</v>
      </c>
      <c r="F7" s="9">
        <v>40</v>
      </c>
      <c r="G7" s="9">
        <f t="shared" si="0"/>
        <v>6400</v>
      </c>
      <c r="H7" s="10" t="s">
        <v>13</v>
      </c>
    </row>
    <row r="8" ht="25" customHeight="1" spans="1:8">
      <c r="A8" s="8">
        <v>5</v>
      </c>
      <c r="B8" s="8" t="s">
        <v>21</v>
      </c>
      <c r="C8" s="8" t="s">
        <v>20</v>
      </c>
      <c r="D8" s="8" t="s">
        <v>12</v>
      </c>
      <c r="E8" s="8">
        <v>160</v>
      </c>
      <c r="F8" s="9">
        <v>100</v>
      </c>
      <c r="G8" s="9">
        <f t="shared" si="0"/>
        <v>16000</v>
      </c>
      <c r="H8" s="10" t="s">
        <v>13</v>
      </c>
    </row>
    <row r="9" ht="25" customHeight="1" spans="1:8">
      <c r="A9" s="8">
        <v>6</v>
      </c>
      <c r="B9" s="8" t="s">
        <v>22</v>
      </c>
      <c r="C9" s="8" t="s">
        <v>20</v>
      </c>
      <c r="D9" s="8" t="s">
        <v>12</v>
      </c>
      <c r="E9" s="8">
        <v>160</v>
      </c>
      <c r="F9" s="9">
        <v>40</v>
      </c>
      <c r="G9" s="9">
        <f t="shared" si="0"/>
        <v>6400</v>
      </c>
      <c r="H9" s="10" t="s">
        <v>13</v>
      </c>
    </row>
    <row r="10" ht="43" customHeight="1" spans="1:8">
      <c r="A10" s="8">
        <v>7</v>
      </c>
      <c r="B10" s="8" t="s">
        <v>23</v>
      </c>
      <c r="C10" s="13" t="s">
        <v>24</v>
      </c>
      <c r="D10" s="8" t="s">
        <v>25</v>
      </c>
      <c r="E10" s="8">
        <v>2</v>
      </c>
      <c r="F10" s="9">
        <v>400</v>
      </c>
      <c r="G10" s="9">
        <f t="shared" si="0"/>
        <v>800</v>
      </c>
      <c r="H10" s="10"/>
    </row>
    <row r="11" ht="25" customHeight="1" spans="1:8">
      <c r="A11" s="8">
        <v>8</v>
      </c>
      <c r="B11" s="8" t="s">
        <v>26</v>
      </c>
      <c r="C11" s="12" t="s">
        <v>27</v>
      </c>
      <c r="D11" s="8" t="s">
        <v>12</v>
      </c>
      <c r="E11" s="8">
        <v>5</v>
      </c>
      <c r="F11" s="9">
        <v>80</v>
      </c>
      <c r="G11" s="9">
        <f t="shared" si="0"/>
        <v>400</v>
      </c>
      <c r="H11" s="10"/>
    </row>
    <row r="12" ht="25" customHeight="1" spans="1:8">
      <c r="A12" s="8">
        <v>9</v>
      </c>
      <c r="B12" s="8" t="s">
        <v>28</v>
      </c>
      <c r="C12" s="11" t="s">
        <v>29</v>
      </c>
      <c r="D12" s="8" t="s">
        <v>30</v>
      </c>
      <c r="E12" s="8">
        <v>1</v>
      </c>
      <c r="F12" s="9">
        <v>500</v>
      </c>
      <c r="G12" s="9">
        <f t="shared" si="0"/>
        <v>500</v>
      </c>
      <c r="H12" s="10"/>
    </row>
    <row r="13" ht="25" customHeight="1" spans="1:8">
      <c r="A13" s="8">
        <v>10</v>
      </c>
      <c r="B13" s="8" t="s">
        <v>31</v>
      </c>
      <c r="C13" s="12" t="s">
        <v>32</v>
      </c>
      <c r="D13" s="8" t="s">
        <v>25</v>
      </c>
      <c r="E13" s="8">
        <v>3</v>
      </c>
      <c r="F13" s="9">
        <v>1500</v>
      </c>
      <c r="G13" s="9">
        <f t="shared" si="0"/>
        <v>4500</v>
      </c>
      <c r="H13" s="10"/>
    </row>
    <row r="14" ht="25" customHeight="1" spans="1:8">
      <c r="A14" s="8">
        <v>11</v>
      </c>
      <c r="B14" s="8" t="s">
        <v>33</v>
      </c>
      <c r="C14" s="12" t="s">
        <v>34</v>
      </c>
      <c r="D14" s="8" t="s">
        <v>25</v>
      </c>
      <c r="E14" s="8">
        <v>2</v>
      </c>
      <c r="F14" s="9">
        <v>890</v>
      </c>
      <c r="G14" s="9">
        <f t="shared" si="0"/>
        <v>1780</v>
      </c>
      <c r="H14" s="10"/>
    </row>
    <row r="15" ht="25" customHeight="1" spans="1:8">
      <c r="A15" s="8">
        <v>12</v>
      </c>
      <c r="B15" s="8" t="s">
        <v>35</v>
      </c>
      <c r="C15" s="12" t="s">
        <v>36</v>
      </c>
      <c r="D15" s="8" t="s">
        <v>25</v>
      </c>
      <c r="E15" s="8">
        <v>4</v>
      </c>
      <c r="F15" s="9">
        <v>598</v>
      </c>
      <c r="G15" s="9">
        <f t="shared" si="0"/>
        <v>2392</v>
      </c>
      <c r="H15" s="10"/>
    </row>
    <row r="16" ht="25" customHeight="1" spans="1:8">
      <c r="A16" s="8">
        <v>13</v>
      </c>
      <c r="B16" s="14" t="s">
        <v>37</v>
      </c>
      <c r="C16" s="15"/>
      <c r="D16" s="15"/>
      <c r="E16" s="15"/>
      <c r="F16" s="16"/>
      <c r="G16" s="9">
        <f>SUM(G4:G15)</f>
        <v>65972</v>
      </c>
      <c r="H16" s="11"/>
    </row>
    <row r="17" ht="47" customHeight="1" spans="1:8">
      <c r="A17" s="8">
        <v>14</v>
      </c>
      <c r="B17" s="17" t="s">
        <v>38</v>
      </c>
      <c r="C17" s="18"/>
      <c r="D17" s="18"/>
      <c r="E17" s="18"/>
      <c r="F17" s="18"/>
      <c r="G17" s="18"/>
      <c r="H17" s="19"/>
    </row>
    <row r="18" ht="35" customHeight="1" spans="1:8">
      <c r="A18" s="20"/>
      <c r="B18" s="20" t="s">
        <v>39</v>
      </c>
      <c r="C18" s="20"/>
      <c r="D18" s="20"/>
      <c r="E18" s="20" t="s">
        <v>40</v>
      </c>
      <c r="F18" s="20"/>
      <c r="G18" s="20"/>
      <c r="H18" s="20"/>
    </row>
    <row r="19" ht="35" customHeight="1"/>
    <row r="20" ht="35" customHeight="1"/>
    <row r="21" ht="35" customHeight="1"/>
    <row r="22" ht="35" customHeight="1"/>
    <row r="23" ht="35" customHeight="1"/>
    <row r="24" ht="35" customHeight="1"/>
    <row r="25" ht="35" customHeight="1"/>
    <row r="26" ht="35" customHeight="1"/>
    <row r="27" ht="35" customHeight="1"/>
    <row r="28" ht="35" customHeight="1"/>
    <row r="29" ht="35" customHeight="1"/>
    <row r="30" ht="35" customHeight="1"/>
    <row r="31" ht="35" customHeight="1"/>
    <row r="32" ht="35" customHeight="1"/>
    <row r="33" ht="35" customHeight="1"/>
    <row r="34" ht="35" customHeight="1"/>
    <row r="35" ht="35" customHeight="1"/>
    <row r="36" ht="35" customHeight="1"/>
    <row r="37" ht="35" customHeight="1"/>
    <row r="38" ht="35" customHeight="1"/>
    <row r="39" ht="35" customHeight="1"/>
    <row r="40" ht="35" customHeight="1"/>
    <row r="41" ht="35" customHeight="1"/>
  </sheetData>
  <mergeCells count="5">
    <mergeCell ref="A1:H1"/>
    <mergeCell ref="A2:D2"/>
    <mergeCell ref="E2:H2"/>
    <mergeCell ref="B16:F16"/>
    <mergeCell ref="B17:H17"/>
  </mergeCells>
  <printOptions horizontalCentered="1"/>
  <pageMargins left="0.700694444444445" right="0.700694444444445" top="0.629861111111111" bottom="0.357638888888889" header="0.298611111111111" footer="0.102083333333333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2025-03-20T07:58:53Z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677866241A1B4574857D21735CF24E29_12</vt:lpwstr>
  </property>
</Properties>
</file>