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Sheet1!$A$3:$F$13</definedName>
  </definedNames>
  <calcPr calcId="144525"/>
</workbook>
</file>

<file path=xl/sharedStrings.xml><?xml version="1.0" encoding="utf-8"?>
<sst xmlns="http://schemas.openxmlformats.org/spreadsheetml/2006/main" count="22" uniqueCount="22">
  <si>
    <t>零星维修工程第三方审计费预算清单</t>
  </si>
  <si>
    <t>单位名称（盖章）：疏勒县实验学校</t>
  </si>
  <si>
    <t>制表日期：2024年3月9日</t>
  </si>
  <si>
    <t>序号</t>
  </si>
  <si>
    <t>项目名称</t>
  </si>
  <si>
    <t>送审价</t>
  </si>
  <si>
    <t>6‰价格</t>
  </si>
  <si>
    <t>审计费金额</t>
  </si>
  <si>
    <t>备注</t>
  </si>
  <si>
    <t>高考前零星维修</t>
  </si>
  <si>
    <t>基本收费标准《关于规范工程造价咨询收费的通知》（中价协〔2013〕35号）；以送审价6‰收取审计费，不满1000元的按1000元计算。</t>
  </si>
  <si>
    <t>抢修启智楼（实验楼）后更换下水及自来水接主管网</t>
  </si>
  <si>
    <t>启航楼自来水主管道及卫生间上水抢修</t>
  </si>
  <si>
    <t>学生澡堂安装不锈钢混水阀</t>
  </si>
  <si>
    <t>食堂一二楼后堂排烟系统改造</t>
  </si>
  <si>
    <t>启智楼拆除安装楼梯扶手维修</t>
  </si>
  <si>
    <t>安装及更换维修吊扇</t>
  </si>
  <si>
    <t>水井维修工程</t>
  </si>
  <si>
    <t>检查井维修</t>
  </si>
  <si>
    <t>合计</t>
  </si>
  <si>
    <t>经办人：</t>
  </si>
  <si>
    <t>学校领导：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</si>
</sst>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方正楷体简体"/>
      <charset val="134"/>
    </font>
    <font>
      <sz val="11"/>
      <color theme="1"/>
      <name val="方正仿宋简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方正楷体简体"/>
      <charset val="134"/>
    </font>
    <font>
      <sz val="12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11" sqref="E11"/>
    </sheetView>
  </sheetViews>
  <sheetFormatPr defaultColWidth="8.89166666666667" defaultRowHeight="13.5" outlineLevelCol="5"/>
  <cols>
    <col min="1" max="1" width="7.375" style="3" customWidth="1"/>
    <col min="2" max="2" width="42.125" style="3" customWidth="1"/>
    <col min="3" max="3" width="20.225" style="3" customWidth="1"/>
    <col min="4" max="4" width="12" style="3" customWidth="1"/>
    <col min="5" max="5" width="24.75" style="3" customWidth="1"/>
    <col min="6" max="6" width="9.5" style="3" customWidth="1"/>
    <col min="7" max="7" width="15.6666666666667" style="3" customWidth="1"/>
    <col min="8" max="16384" width="8.89166666666667" style="3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s="1" customFormat="1" ht="29" customHeight="1" spans="1:6">
      <c r="A2" s="5" t="s">
        <v>1</v>
      </c>
      <c r="B2" s="5"/>
      <c r="C2" s="5"/>
      <c r="D2" s="6"/>
      <c r="E2" s="7" t="s">
        <v>2</v>
      </c>
      <c r="F2" s="7"/>
    </row>
    <row r="3" s="1" customFormat="1" ht="32" customHeight="1" spans="1:6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</row>
    <row r="4" s="2" customFormat="1" ht="35" customHeight="1" spans="1:6">
      <c r="A4" s="9">
        <v>1</v>
      </c>
      <c r="B4" s="10" t="s">
        <v>9</v>
      </c>
      <c r="C4" s="11">
        <v>28121</v>
      </c>
      <c r="D4" s="11">
        <f>C4*0.006</f>
        <v>168.726</v>
      </c>
      <c r="E4" s="12">
        <v>1000</v>
      </c>
      <c r="F4" s="13" t="s">
        <v>10</v>
      </c>
    </row>
    <row r="5" s="2" customFormat="1" ht="35" customHeight="1" spans="1:6">
      <c r="A5" s="9">
        <v>2</v>
      </c>
      <c r="B5" s="10" t="s">
        <v>11</v>
      </c>
      <c r="C5" s="11">
        <v>15165</v>
      </c>
      <c r="D5" s="11">
        <f t="shared" ref="D5:D22" si="0">C5*0.006</f>
        <v>90.99</v>
      </c>
      <c r="E5" s="12">
        <v>1000</v>
      </c>
      <c r="F5" s="14"/>
    </row>
    <row r="6" s="2" customFormat="1" ht="35" customHeight="1" spans="1:6">
      <c r="A6" s="9">
        <v>3</v>
      </c>
      <c r="B6" s="10" t="s">
        <v>12</v>
      </c>
      <c r="C6" s="11">
        <v>15340</v>
      </c>
      <c r="D6" s="11">
        <f t="shared" si="0"/>
        <v>92.04</v>
      </c>
      <c r="E6" s="12">
        <v>1000</v>
      </c>
      <c r="F6" s="14"/>
    </row>
    <row r="7" s="2" customFormat="1" ht="35" customHeight="1" spans="1:6">
      <c r="A7" s="9">
        <v>4</v>
      </c>
      <c r="B7" s="10" t="s">
        <v>13</v>
      </c>
      <c r="C7" s="11">
        <v>19000</v>
      </c>
      <c r="D7" s="11">
        <f t="shared" si="0"/>
        <v>114</v>
      </c>
      <c r="E7" s="12">
        <v>1000</v>
      </c>
      <c r="F7" s="14"/>
    </row>
    <row r="8" s="2" customFormat="1" ht="35" customHeight="1" spans="1:6">
      <c r="A8" s="9">
        <v>5</v>
      </c>
      <c r="B8" s="15" t="s">
        <v>14</v>
      </c>
      <c r="C8" s="11">
        <v>49490</v>
      </c>
      <c r="D8" s="11">
        <f t="shared" si="0"/>
        <v>296.94</v>
      </c>
      <c r="E8" s="12">
        <v>1000</v>
      </c>
      <c r="F8" s="14"/>
    </row>
    <row r="9" s="2" customFormat="1" ht="35" customHeight="1" spans="1:6">
      <c r="A9" s="9">
        <v>6</v>
      </c>
      <c r="B9" s="15" t="s">
        <v>15</v>
      </c>
      <c r="C9" s="11">
        <v>37600</v>
      </c>
      <c r="D9" s="11">
        <f t="shared" si="0"/>
        <v>225.6</v>
      </c>
      <c r="E9" s="12">
        <v>1000</v>
      </c>
      <c r="F9" s="14"/>
    </row>
    <row r="10" s="2" customFormat="1" ht="35" customHeight="1" spans="1:6">
      <c r="A10" s="9">
        <v>7</v>
      </c>
      <c r="B10" s="15" t="s">
        <v>16</v>
      </c>
      <c r="C10" s="11">
        <v>108036</v>
      </c>
      <c r="D10" s="11">
        <f t="shared" si="0"/>
        <v>648.216</v>
      </c>
      <c r="E10" s="12">
        <v>1000</v>
      </c>
      <c r="F10" s="14"/>
    </row>
    <row r="11" s="2" customFormat="1" ht="35" customHeight="1" spans="1:6">
      <c r="A11" s="9">
        <v>8</v>
      </c>
      <c r="B11" s="15" t="s">
        <v>17</v>
      </c>
      <c r="C11" s="11">
        <v>149927.28</v>
      </c>
      <c r="D11" s="11">
        <f t="shared" si="0"/>
        <v>899.56368</v>
      </c>
      <c r="E11" s="12">
        <v>1000</v>
      </c>
      <c r="F11" s="14"/>
    </row>
    <row r="12" s="2" customFormat="1" ht="35" customHeight="1" spans="1:6">
      <c r="A12" s="9">
        <v>9</v>
      </c>
      <c r="B12" s="10" t="s">
        <v>18</v>
      </c>
      <c r="C12" s="12">
        <v>23400</v>
      </c>
      <c r="D12" s="11">
        <f t="shared" si="0"/>
        <v>140.4</v>
      </c>
      <c r="E12" s="12">
        <v>1000</v>
      </c>
      <c r="F12" s="14"/>
    </row>
    <row r="13" s="2" customFormat="1" ht="30" customHeight="1" spans="1:6">
      <c r="A13" s="9">
        <v>10</v>
      </c>
      <c r="B13" s="16" t="s">
        <v>19</v>
      </c>
      <c r="C13" s="17"/>
      <c r="D13" s="18"/>
      <c r="E13" s="11">
        <f>SUM(E4:E12)</f>
        <v>9000</v>
      </c>
      <c r="F13" s="11"/>
    </row>
    <row r="14" s="2" customFormat="1" ht="15.75" spans="1:6">
      <c r="A14" s="19"/>
      <c r="B14" s="19"/>
      <c r="C14" s="19"/>
      <c r="D14" s="19"/>
      <c r="E14" s="19"/>
      <c r="F14" s="19"/>
    </row>
    <row r="15" s="2" customFormat="1" ht="15.75" spans="1:6">
      <c r="A15" s="19"/>
      <c r="B15" s="20" t="s">
        <v>20</v>
      </c>
      <c r="C15" s="21" t="s">
        <v>21</v>
      </c>
      <c r="D15" s="22"/>
      <c r="E15" s="19"/>
      <c r="F15" s="19"/>
    </row>
  </sheetData>
  <autoFilter ref="A3:F13">
    <extLst/>
  </autoFilter>
  <mergeCells count="4">
    <mergeCell ref="A1:F1"/>
    <mergeCell ref="E2:F2"/>
    <mergeCell ref="B13:D13"/>
    <mergeCell ref="F4:F12"/>
  </mergeCells>
  <printOptions horizontalCentered="1"/>
  <pageMargins left="0.554861111111111" right="0.554861111111111" top="1" bottom="1" header="0.5" footer="0.5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努日丁·麦麦提</cp:lastModifiedBy>
  <dcterms:created xsi:type="dcterms:W3CDTF">2022-12-13T05:23:00Z</dcterms:created>
  <dcterms:modified xsi:type="dcterms:W3CDTF">2024-07-14T11:10:31Z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C98ACE2FA67C42589118F9BA236AF2BB</vt:lpwstr>
  </property>
  <property fmtid="{D5CDD505-2E9C-101B-9397-08002B2CF9AE}" pid="3" name="KSOProductBuildVer">
    <vt:lpwstr>2052-11.8.2.9022</vt:lpwstr>
  </property>
</Properties>
</file>