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295" windowHeight="97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1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4" i="1"/>
</calcChain>
</file>

<file path=xl/sharedStrings.xml><?xml version="1.0" encoding="utf-8"?>
<sst xmlns="http://schemas.openxmlformats.org/spreadsheetml/2006/main" count="57" uniqueCount="47">
  <si>
    <t>序号</t>
  </si>
  <si>
    <t>仪器设备名称</t>
  </si>
  <si>
    <t>规格参数</t>
  </si>
  <si>
    <t>单位</t>
  </si>
  <si>
    <t>数量</t>
  </si>
  <si>
    <t>单价</t>
  </si>
  <si>
    <t>总额</t>
  </si>
  <si>
    <t>备注</t>
  </si>
  <si>
    <t>方钢</t>
  </si>
  <si>
    <t>4cm*4cm，厚度1.4mm，</t>
  </si>
  <si>
    <t>公斤</t>
  </si>
  <si>
    <t>扇</t>
  </si>
  <si>
    <t>铝合金门</t>
  </si>
  <si>
    <t>高：2.1米，宽：1.6米</t>
  </si>
  <si>
    <t>腻子粉</t>
  </si>
  <si>
    <t>袋</t>
  </si>
  <si>
    <t>乳胶</t>
  </si>
  <si>
    <t>桶</t>
  </si>
  <si>
    <t>乳胶漆</t>
  </si>
  <si>
    <t>苹果色</t>
  </si>
  <si>
    <t>橡胶水</t>
  </si>
  <si>
    <t>人工费</t>
  </si>
  <si>
    <t>人</t>
  </si>
  <si>
    <t>双面</t>
  </si>
  <si>
    <t>块</t>
  </si>
  <si>
    <t>滚刷</t>
  </si>
  <si>
    <t>把</t>
  </si>
  <si>
    <t>刷子</t>
  </si>
  <si>
    <t>包</t>
  </si>
  <si>
    <t>LED灯</t>
  </si>
  <si>
    <t>个</t>
  </si>
  <si>
    <t>开关</t>
  </si>
  <si>
    <t>螺丝钉</t>
  </si>
  <si>
    <t>3cm</t>
  </si>
  <si>
    <t>塑料网</t>
  </si>
  <si>
    <t>踢脚线</t>
  </si>
  <si>
    <t>铜电线</t>
  </si>
  <si>
    <t>2.5平方</t>
  </si>
  <si>
    <t>填表单位：疏勒县牙甫泉中学（齐鲁五中）</t>
    <phoneticPr fontId="4" type="noConversion"/>
  </si>
  <si>
    <t xml:space="preserve">     疏勒县牙甫泉中学（齐鲁五中）食堂一楼大厅隔断</t>
    <phoneticPr fontId="4" type="noConversion"/>
  </si>
  <si>
    <t>商家看现场核实情况在报价，改造面积为：16平方米，改造中形成的任何费用甲方不承担，施工方确保，施工人员及施工地点的安全，甲方不承担任何责任</t>
    <phoneticPr fontId="4" type="noConversion"/>
  </si>
  <si>
    <t>合计</t>
    <phoneticPr fontId="4" type="noConversion"/>
  </si>
  <si>
    <t>填表人：</t>
    <phoneticPr fontId="4" type="noConversion"/>
  </si>
  <si>
    <t>领导签字：</t>
    <phoneticPr fontId="4" type="noConversion"/>
  </si>
  <si>
    <t>水泥石膏板</t>
    <phoneticPr fontId="4" type="noConversion"/>
  </si>
  <si>
    <t>粉刷工2人*1天*250元=500</t>
    <phoneticPr fontId="4" type="noConversion"/>
  </si>
  <si>
    <t>焊工2人*1天*250元=500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</si>
</sst>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5" x14ac:knownFonts="1">
    <font>
      <sz val="11"/>
      <color theme="1"/>
      <name val="宋体"/>
      <charset val="134"/>
      <scheme val="minor"/>
    </font>
    <font>
      <sz val="2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3"/>
  <sheetViews>
    <sheetView tabSelected="1" topLeftCell="A4" zoomScale="115" zoomScaleNormal="115" workbookViewId="0">
      <selection activeCell="K13" sqref="K13"/>
    </sheetView>
  </sheetViews>
  <sheetFormatPr defaultColWidth="9" defaultRowHeight="13.5" x14ac:dyDescent="0.15"/>
  <cols>
    <col min="1" max="1" width="7.875" style="1" customWidth="1"/>
    <col min="2" max="2" width="22.25" style="1" customWidth="1"/>
    <col min="3" max="3" width="53.125" style="1" customWidth="1"/>
    <col min="4" max="6" width="5.625" style="1" customWidth="1"/>
    <col min="7" max="7" width="9.125" style="1" customWidth="1"/>
    <col min="8" max="8" width="19.875" style="1" customWidth="1"/>
    <col min="9" max="16384" width="9" style="1"/>
  </cols>
  <sheetData>
    <row r="1" spans="1:8" ht="31.5" x14ac:dyDescent="0.15">
      <c r="A1" s="11" t="s">
        <v>39</v>
      </c>
      <c r="B1" s="12"/>
      <c r="C1" s="12"/>
      <c r="D1" s="12"/>
      <c r="E1" s="12"/>
      <c r="F1" s="12"/>
      <c r="G1" s="12"/>
      <c r="H1" s="12"/>
    </row>
    <row r="2" spans="1:8" ht="20.25" customHeight="1" x14ac:dyDescent="0.15">
      <c r="A2" s="19" t="s">
        <v>38</v>
      </c>
      <c r="B2" s="19"/>
      <c r="C2" s="19"/>
      <c r="D2" s="13"/>
      <c r="E2" s="13"/>
      <c r="F2" s="13"/>
      <c r="G2" s="13"/>
      <c r="H2" s="13"/>
    </row>
    <row r="3" spans="1:8" ht="21.7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21.75" customHeight="1" x14ac:dyDescent="0.15">
      <c r="A4" s="2">
        <v>1</v>
      </c>
      <c r="B4" s="3" t="s">
        <v>8</v>
      </c>
      <c r="C4" s="4" t="s">
        <v>9</v>
      </c>
      <c r="D4" s="2" t="s">
        <v>10</v>
      </c>
      <c r="E4" s="3">
        <v>150</v>
      </c>
      <c r="F4" s="3">
        <v>6.2</v>
      </c>
      <c r="G4" s="5">
        <f>F4*E4</f>
        <v>930</v>
      </c>
      <c r="H4" s="6"/>
    </row>
    <row r="5" spans="1:8" ht="21.75" customHeight="1" x14ac:dyDescent="0.15">
      <c r="A5" s="2">
        <v>2</v>
      </c>
      <c r="B5" s="3" t="s">
        <v>12</v>
      </c>
      <c r="C5" s="4" t="s">
        <v>13</v>
      </c>
      <c r="D5" s="2" t="s">
        <v>11</v>
      </c>
      <c r="E5" s="3">
        <v>1</v>
      </c>
      <c r="F5" s="3">
        <v>1750</v>
      </c>
      <c r="G5" s="5">
        <f t="shared" ref="G5:G20" si="0">F5*E5</f>
        <v>1750</v>
      </c>
      <c r="H5" s="6"/>
    </row>
    <row r="6" spans="1:8" ht="21.75" customHeight="1" x14ac:dyDescent="0.15">
      <c r="A6" s="2">
        <v>3</v>
      </c>
      <c r="B6" s="3" t="s">
        <v>14</v>
      </c>
      <c r="C6" s="4"/>
      <c r="D6" s="2" t="s">
        <v>15</v>
      </c>
      <c r="E6" s="3">
        <v>10</v>
      </c>
      <c r="F6" s="3">
        <v>12</v>
      </c>
      <c r="G6" s="5">
        <f t="shared" si="0"/>
        <v>120</v>
      </c>
      <c r="H6" s="6"/>
    </row>
    <row r="7" spans="1:8" ht="21.75" customHeight="1" x14ac:dyDescent="0.15">
      <c r="A7" s="2">
        <v>4</v>
      </c>
      <c r="B7" s="3" t="s">
        <v>16</v>
      </c>
      <c r="C7" s="4"/>
      <c r="D7" s="2" t="s">
        <v>17</v>
      </c>
      <c r="E7" s="3">
        <v>1</v>
      </c>
      <c r="F7" s="3">
        <v>120</v>
      </c>
      <c r="G7" s="5">
        <f t="shared" si="0"/>
        <v>120</v>
      </c>
      <c r="H7" s="6"/>
    </row>
    <row r="8" spans="1:8" ht="21.75" customHeight="1" x14ac:dyDescent="0.15">
      <c r="A8" s="2">
        <v>5</v>
      </c>
      <c r="B8" s="3" t="s">
        <v>18</v>
      </c>
      <c r="C8" s="4" t="s">
        <v>19</v>
      </c>
      <c r="D8" s="2" t="s">
        <v>17</v>
      </c>
      <c r="E8" s="3">
        <v>1</v>
      </c>
      <c r="F8" s="3">
        <v>170</v>
      </c>
      <c r="G8" s="5">
        <f t="shared" si="0"/>
        <v>170</v>
      </c>
      <c r="H8" s="6"/>
    </row>
    <row r="9" spans="1:8" ht="21.75" customHeight="1" x14ac:dyDescent="0.15">
      <c r="A9" s="2">
        <v>6</v>
      </c>
      <c r="B9" s="3" t="s">
        <v>20</v>
      </c>
      <c r="C9" s="4"/>
      <c r="D9" s="2" t="s">
        <v>17</v>
      </c>
      <c r="E9" s="3">
        <v>1</v>
      </c>
      <c r="F9" s="3">
        <v>60</v>
      </c>
      <c r="G9" s="5">
        <f t="shared" si="0"/>
        <v>60</v>
      </c>
      <c r="H9" s="6"/>
    </row>
    <row r="10" spans="1:8" ht="21.75" customHeight="1" x14ac:dyDescent="0.15">
      <c r="A10" s="2">
        <v>7</v>
      </c>
      <c r="B10" s="3" t="s">
        <v>21</v>
      </c>
      <c r="C10" s="4" t="s">
        <v>46</v>
      </c>
      <c r="D10" s="2" t="s">
        <v>22</v>
      </c>
      <c r="E10" s="3">
        <v>2</v>
      </c>
      <c r="F10" s="3">
        <v>250</v>
      </c>
      <c r="G10" s="5">
        <f t="shared" si="0"/>
        <v>500</v>
      </c>
      <c r="H10" s="2"/>
    </row>
    <row r="11" spans="1:8" ht="21.75" customHeight="1" x14ac:dyDescent="0.15">
      <c r="A11" s="2">
        <v>8</v>
      </c>
      <c r="B11" s="3" t="s">
        <v>21</v>
      </c>
      <c r="C11" s="4" t="s">
        <v>45</v>
      </c>
      <c r="D11" s="2" t="s">
        <v>22</v>
      </c>
      <c r="E11" s="3">
        <v>2</v>
      </c>
      <c r="F11" s="3">
        <v>250</v>
      </c>
      <c r="G11" s="5">
        <f t="shared" si="0"/>
        <v>500</v>
      </c>
      <c r="H11" s="2"/>
    </row>
    <row r="12" spans="1:8" ht="21.75" customHeight="1" x14ac:dyDescent="0.15">
      <c r="A12" s="2">
        <v>9</v>
      </c>
      <c r="B12" s="3" t="s">
        <v>44</v>
      </c>
      <c r="C12" s="7" t="s">
        <v>23</v>
      </c>
      <c r="D12" s="2" t="s">
        <v>24</v>
      </c>
      <c r="E12" s="3">
        <v>15</v>
      </c>
      <c r="F12" s="3">
        <v>53</v>
      </c>
      <c r="G12" s="5">
        <f t="shared" si="0"/>
        <v>795</v>
      </c>
      <c r="H12" s="2"/>
    </row>
    <row r="13" spans="1:8" ht="21.75" customHeight="1" x14ac:dyDescent="0.15">
      <c r="A13" s="2">
        <v>10</v>
      </c>
      <c r="B13" s="3" t="s">
        <v>25</v>
      </c>
      <c r="C13" s="7"/>
      <c r="D13" s="2" t="s">
        <v>26</v>
      </c>
      <c r="E13" s="3">
        <v>2</v>
      </c>
      <c r="F13" s="3">
        <v>15</v>
      </c>
      <c r="G13" s="5">
        <f t="shared" si="0"/>
        <v>30</v>
      </c>
      <c r="H13" s="2"/>
    </row>
    <row r="14" spans="1:8" ht="21.75" customHeight="1" x14ac:dyDescent="0.15">
      <c r="A14" s="2">
        <v>11</v>
      </c>
      <c r="B14" s="3" t="s">
        <v>27</v>
      </c>
      <c r="C14" s="7"/>
      <c r="D14" s="2" t="s">
        <v>26</v>
      </c>
      <c r="E14" s="3">
        <v>2</v>
      </c>
      <c r="F14" s="3">
        <v>5</v>
      </c>
      <c r="G14" s="5">
        <f t="shared" si="0"/>
        <v>10</v>
      </c>
      <c r="H14" s="2"/>
    </row>
    <row r="15" spans="1:8" ht="21.75" customHeight="1" x14ac:dyDescent="0.15">
      <c r="A15" s="2">
        <v>12</v>
      </c>
      <c r="B15" s="3" t="s">
        <v>29</v>
      </c>
      <c r="C15" s="7"/>
      <c r="D15" s="2" t="s">
        <v>30</v>
      </c>
      <c r="E15" s="3">
        <v>3</v>
      </c>
      <c r="F15" s="3">
        <v>40</v>
      </c>
      <c r="G15" s="5">
        <f t="shared" si="0"/>
        <v>120</v>
      </c>
      <c r="H15" s="2"/>
    </row>
    <row r="16" spans="1:8" ht="21.75" customHeight="1" x14ac:dyDescent="0.15">
      <c r="A16" s="2">
        <v>13</v>
      </c>
      <c r="B16" s="3" t="s">
        <v>31</v>
      </c>
      <c r="C16" s="7"/>
      <c r="D16" s="2" t="s">
        <v>30</v>
      </c>
      <c r="E16" s="3">
        <v>1</v>
      </c>
      <c r="F16" s="3">
        <v>7</v>
      </c>
      <c r="G16" s="5">
        <f t="shared" si="0"/>
        <v>7</v>
      </c>
      <c r="H16" s="2"/>
    </row>
    <row r="17" spans="1:8" ht="21.75" customHeight="1" x14ac:dyDescent="0.15">
      <c r="A17" s="2">
        <v>14</v>
      </c>
      <c r="B17" s="3" t="s">
        <v>32</v>
      </c>
      <c r="C17" s="7" t="s">
        <v>33</v>
      </c>
      <c r="D17" s="2" t="s">
        <v>28</v>
      </c>
      <c r="E17" s="3">
        <v>3</v>
      </c>
      <c r="F17" s="3">
        <v>10</v>
      </c>
      <c r="G17" s="5">
        <f t="shared" si="0"/>
        <v>30</v>
      </c>
      <c r="H17" s="2"/>
    </row>
    <row r="18" spans="1:8" ht="21.75" customHeight="1" x14ac:dyDescent="0.15">
      <c r="A18" s="2">
        <v>15</v>
      </c>
      <c r="B18" s="3" t="s">
        <v>34</v>
      </c>
      <c r="C18" s="7"/>
      <c r="D18" s="2" t="s">
        <v>28</v>
      </c>
      <c r="E18" s="3">
        <v>1</v>
      </c>
      <c r="F18" s="3">
        <v>80</v>
      </c>
      <c r="G18" s="5">
        <f t="shared" si="0"/>
        <v>80</v>
      </c>
      <c r="H18" s="2"/>
    </row>
    <row r="19" spans="1:8" ht="21.75" customHeight="1" x14ac:dyDescent="0.15">
      <c r="A19" s="2">
        <v>16</v>
      </c>
      <c r="B19" s="3" t="s">
        <v>35</v>
      </c>
      <c r="C19" s="7"/>
      <c r="D19" s="2" t="s">
        <v>30</v>
      </c>
      <c r="E19" s="3">
        <v>12</v>
      </c>
      <c r="F19" s="3">
        <v>9</v>
      </c>
      <c r="G19" s="5">
        <f t="shared" si="0"/>
        <v>108</v>
      </c>
      <c r="H19" s="2"/>
    </row>
    <row r="20" spans="1:8" ht="21.75" customHeight="1" x14ac:dyDescent="0.15">
      <c r="A20" s="2">
        <v>17</v>
      </c>
      <c r="B20" s="3" t="s">
        <v>36</v>
      </c>
      <c r="C20" s="7" t="s">
        <v>37</v>
      </c>
      <c r="D20" s="2" t="s">
        <v>28</v>
      </c>
      <c r="E20" s="3">
        <v>1</v>
      </c>
      <c r="F20" s="3">
        <v>230</v>
      </c>
      <c r="G20" s="5">
        <f t="shared" si="0"/>
        <v>230</v>
      </c>
      <c r="H20" s="2"/>
    </row>
    <row r="21" spans="1:8" ht="22.5" customHeight="1" x14ac:dyDescent="0.15">
      <c r="A21" s="20" t="s">
        <v>41</v>
      </c>
      <c r="B21" s="21"/>
      <c r="C21" s="15"/>
      <c r="D21" s="2"/>
      <c r="E21" s="2"/>
      <c r="F21" s="2"/>
      <c r="G21" s="8">
        <f>SUM(G4:G20)</f>
        <v>5560</v>
      </c>
      <c r="H21" s="2"/>
    </row>
    <row r="22" spans="1:8" ht="48" customHeight="1" x14ac:dyDescent="0.15">
      <c r="A22" s="14" t="s">
        <v>7</v>
      </c>
      <c r="B22" s="15"/>
      <c r="C22" s="16" t="s">
        <v>40</v>
      </c>
      <c r="D22" s="17"/>
      <c r="E22" s="17"/>
      <c r="F22" s="17"/>
      <c r="G22" s="17"/>
      <c r="H22" s="18"/>
    </row>
    <row r="23" spans="1:8" x14ac:dyDescent="0.15">
      <c r="B23" s="9" t="s">
        <v>42</v>
      </c>
      <c r="C23" s="10" t="s">
        <v>43</v>
      </c>
    </row>
  </sheetData>
  <mergeCells count="6">
    <mergeCell ref="A1:H1"/>
    <mergeCell ref="D2:H2"/>
    <mergeCell ref="A22:B22"/>
    <mergeCell ref="C22:H22"/>
    <mergeCell ref="A2:C2"/>
    <mergeCell ref="A21:C21"/>
  </mergeCells>
  <phoneticPr fontId="4" type="noConversion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2025-03-18T07:48:55Z</cp:lastPrinted>
  <dcterms:created xsi:type="dcterms:W3CDTF">2022-07-07T01:58:00Z</dcterms:created>
  <dcterms:modified xsi:type="dcterms:W3CDTF">2025-03-18T07:48:57Z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