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27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9" i="1" l="1"/>
  <c r="R6" i="1" l="1"/>
  <c r="R8" i="1" l="1"/>
  <c r="R7" i="1" l="1"/>
  <c r="N7" i="1"/>
  <c r="R5" i="1"/>
  <c r="N5" i="1"/>
  <c r="R4" i="1"/>
  <c r="N4" i="1"/>
</calcChain>
</file>

<file path=xl/sharedStrings.xml><?xml version="1.0" encoding="utf-8"?>
<sst xmlns="http://schemas.openxmlformats.org/spreadsheetml/2006/main" count="40" uniqueCount="34">
  <si>
    <t>填报单位：齐鲁疏勒第五中学</t>
  </si>
  <si>
    <t>序号</t>
  </si>
  <si>
    <t>产品名称</t>
  </si>
  <si>
    <t>教研室</t>
  </si>
  <si>
    <t>稳定办</t>
  </si>
  <si>
    <t>教导处</t>
  </si>
  <si>
    <t>德育办</t>
  </si>
  <si>
    <t>电教办</t>
  </si>
  <si>
    <t>党建办</t>
  </si>
  <si>
    <t>总务处</t>
  </si>
  <si>
    <t>食堂</t>
  </si>
  <si>
    <t>七年级级部</t>
  </si>
  <si>
    <t>8年级级部</t>
  </si>
  <si>
    <t>宿管科</t>
  </si>
  <si>
    <t>合计</t>
  </si>
  <si>
    <t>单位</t>
  </si>
  <si>
    <t>数量</t>
  </si>
  <si>
    <t>单价（元）</t>
  </si>
  <si>
    <t>金额（元）</t>
  </si>
  <si>
    <t>规格参考数</t>
    <phoneticPr fontId="2" type="noConversion"/>
  </si>
  <si>
    <t>A4纸</t>
  </si>
  <si>
    <t>箱</t>
  </si>
  <si>
    <t>75克，每箱8包，一包500张，环保</t>
    <phoneticPr fontId="2" type="noConversion"/>
  </si>
  <si>
    <t>无尘粉笔</t>
  </si>
  <si>
    <t>每箱100盒，无尘，白色</t>
    <phoneticPr fontId="2" type="noConversion"/>
  </si>
  <si>
    <t>填表人：</t>
  </si>
  <si>
    <t>领导签字：</t>
  </si>
  <si>
    <t>B4纸</t>
    <phoneticPr fontId="2" type="noConversion"/>
  </si>
  <si>
    <t>75克，每箱4包，一包500张，环保</t>
    <phoneticPr fontId="2" type="noConversion"/>
  </si>
  <si>
    <t>2025.01.20</t>
    <phoneticPr fontId="2" type="noConversion"/>
  </si>
  <si>
    <t>疏勒县牙甫泉中学（齐鲁5中）2025年2月购买纸，粉笔的清单</t>
    <phoneticPr fontId="2" type="noConversion"/>
  </si>
  <si>
    <t>彩色粉笔</t>
    <phoneticPr fontId="2" type="noConversion"/>
  </si>
  <si>
    <t>每箱100盒，混合颜色</t>
    <phoneticPr fontId="2" type="noConversion"/>
  </si>
  <si>
    <t>A3纸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</si>
</sst>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2"/>
  <sheetViews>
    <sheetView tabSelected="1" workbookViewId="0">
      <selection activeCell="R10" sqref="R10"/>
    </sheetView>
  </sheetViews>
  <sheetFormatPr defaultColWidth="9" defaultRowHeight="13.5"/>
  <cols>
    <col min="1" max="1" width="4.875" style="1" customWidth="1"/>
    <col min="2" max="2" width="18.375" style="1" customWidth="1"/>
    <col min="3" max="14" width="15.125" style="1" hidden="1" customWidth="1"/>
    <col min="15" max="15" width="9" style="1"/>
    <col min="16" max="16" width="11.625" style="1" customWidth="1"/>
    <col min="17" max="17" width="15.875" style="1" customWidth="1"/>
    <col min="18" max="18" width="20.125" style="1" customWidth="1"/>
    <col min="19" max="19" width="50.25" style="1" customWidth="1"/>
    <col min="20" max="16384" width="9" style="1"/>
  </cols>
  <sheetData>
    <row r="1" spans="1:19" ht="29.25" customHeight="1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3.2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 t="s">
        <v>29</v>
      </c>
    </row>
    <row r="3" spans="1:19" ht="3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</row>
    <row r="4" spans="1:19" ht="42" customHeight="1">
      <c r="A4" s="3">
        <v>1</v>
      </c>
      <c r="B4" s="4" t="s">
        <v>20</v>
      </c>
      <c r="C4" s="4">
        <v>10</v>
      </c>
      <c r="D4" s="4">
        <v>5</v>
      </c>
      <c r="E4" s="4">
        <v>6</v>
      </c>
      <c r="F4" s="4">
        <v>5</v>
      </c>
      <c r="G4" s="4">
        <v>5</v>
      </c>
      <c r="H4" s="4">
        <v>5</v>
      </c>
      <c r="I4" s="4">
        <v>20</v>
      </c>
      <c r="J4" s="4">
        <v>10</v>
      </c>
      <c r="K4" s="4">
        <v>10</v>
      </c>
      <c r="L4" s="4">
        <v>4</v>
      </c>
      <c r="M4" s="4"/>
      <c r="N4" s="4">
        <f>C4+D4+E4+F4+H4+I4+J4+K4+L4+M4</f>
        <v>75</v>
      </c>
      <c r="O4" s="3" t="s">
        <v>21</v>
      </c>
      <c r="P4" s="3">
        <v>50</v>
      </c>
      <c r="Q4" s="5">
        <v>170</v>
      </c>
      <c r="R4" s="5">
        <f>Q4*P4</f>
        <v>8500</v>
      </c>
      <c r="S4" s="5" t="s">
        <v>22</v>
      </c>
    </row>
    <row r="5" spans="1:19" s="9" customFormat="1" ht="42" customHeight="1">
      <c r="A5" s="6">
        <v>2</v>
      </c>
      <c r="B5" s="6" t="s">
        <v>27</v>
      </c>
      <c r="C5" s="6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7">
        <f>C5+D5+E5+F5+H5+I5+J5+K5+L5+M5</f>
        <v>5</v>
      </c>
      <c r="O5" s="3" t="s">
        <v>21</v>
      </c>
      <c r="P5" s="6">
        <v>200</v>
      </c>
      <c r="Q5" s="8">
        <v>170</v>
      </c>
      <c r="R5" s="8">
        <f>Q5*P5</f>
        <v>34000</v>
      </c>
      <c r="S5" s="5" t="s">
        <v>28</v>
      </c>
    </row>
    <row r="6" spans="1:19" s="9" customFormat="1" ht="42" customHeight="1">
      <c r="A6" s="3">
        <v>3</v>
      </c>
      <c r="B6" s="4" t="s">
        <v>33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3" t="s">
        <v>21</v>
      </c>
      <c r="P6" s="6">
        <v>10</v>
      </c>
      <c r="Q6" s="8">
        <v>170</v>
      </c>
      <c r="R6" s="8">
        <f>Q6*P6</f>
        <v>1700</v>
      </c>
      <c r="S6" s="5" t="s">
        <v>28</v>
      </c>
    </row>
    <row r="7" spans="1:19" ht="42" customHeight="1">
      <c r="A7" s="6">
        <v>4</v>
      </c>
      <c r="B7" s="10" t="s">
        <v>23</v>
      </c>
      <c r="C7" s="4"/>
      <c r="D7" s="4"/>
      <c r="E7" s="4"/>
      <c r="F7" s="4"/>
      <c r="G7" s="4"/>
      <c r="H7" s="4"/>
      <c r="I7" s="12">
        <v>10</v>
      </c>
      <c r="J7" s="4"/>
      <c r="K7" s="4">
        <v>32</v>
      </c>
      <c r="L7" s="4">
        <v>18</v>
      </c>
      <c r="M7" s="4"/>
      <c r="N7" s="4">
        <f>C7+D7+E7+F7+H7+I7+J7+K7+L7+M7</f>
        <v>60</v>
      </c>
      <c r="O7" s="3" t="s">
        <v>21</v>
      </c>
      <c r="P7" s="4">
        <v>50</v>
      </c>
      <c r="Q7" s="11">
        <v>170</v>
      </c>
      <c r="R7" s="5">
        <f>Q7*P7</f>
        <v>8500</v>
      </c>
      <c r="S7" s="5" t="s">
        <v>24</v>
      </c>
    </row>
    <row r="8" spans="1:19" ht="42" customHeight="1">
      <c r="A8" s="3">
        <v>5</v>
      </c>
      <c r="B8" s="10" t="s">
        <v>31</v>
      </c>
      <c r="C8" s="4"/>
      <c r="D8" s="4"/>
      <c r="E8" s="4"/>
      <c r="F8" s="4"/>
      <c r="G8" s="4"/>
      <c r="H8" s="4"/>
      <c r="I8" s="12"/>
      <c r="J8" s="4"/>
      <c r="K8" s="4"/>
      <c r="L8" s="4"/>
      <c r="M8" s="4"/>
      <c r="N8" s="4"/>
      <c r="O8" s="3" t="s">
        <v>21</v>
      </c>
      <c r="P8" s="4">
        <v>5</v>
      </c>
      <c r="Q8" s="11">
        <v>170</v>
      </c>
      <c r="R8" s="5">
        <f>Q8*P8</f>
        <v>850</v>
      </c>
      <c r="S8" s="5" t="s">
        <v>32</v>
      </c>
    </row>
    <row r="9" spans="1:19" ht="30.75" customHeight="1">
      <c r="A9" s="19" t="s">
        <v>14</v>
      </c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5">
        <f>SUM(R4:R8)</f>
        <v>53550</v>
      </c>
      <c r="S9" s="15"/>
    </row>
    <row r="12" spans="1:19">
      <c r="B12" s="1" t="s">
        <v>25</v>
      </c>
      <c r="Q12" s="16" t="s">
        <v>26</v>
      </c>
    </row>
  </sheetData>
  <mergeCells count="3">
    <mergeCell ref="A1:S1"/>
    <mergeCell ref="A2:O2"/>
    <mergeCell ref="A9:B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2025-01-24T05:01:03Z</cp:lastPrinted>
  <dcterms:created xsi:type="dcterms:W3CDTF">2006-09-16T00:00:00Z</dcterms:created>
  <dcterms:modified xsi:type="dcterms:W3CDTF">2025-01-24T05:01:06Z</dcterms:modified>
</cp:coreProperties>
</file>