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购买试卷报清单价3939.25" sheetId="1" r:id="rId1"/>
    <sheet name="购买试卷报清单9536" sheetId="2" r:id="rId2"/>
  </sheets>
  <calcPr calcId="144525"/>
</workbook>
</file>

<file path=xl/sharedStrings.xml><?xml version="1.0" encoding="utf-8"?>
<sst xmlns="http://schemas.openxmlformats.org/spreadsheetml/2006/main" count="44" uniqueCount="23">
  <si>
    <t>疏勒县罕南力克镇中学（齐鲁疏勒第二中学）第一次模拟考试 试卷和答题卡印刷清单</t>
  </si>
  <si>
    <t>单位：</t>
  </si>
  <si>
    <t>疏勒县罕南力克镇中学（齐鲁疏勒第二中学）</t>
  </si>
  <si>
    <t>时间：2025年   月  日</t>
  </si>
  <si>
    <t>类别</t>
  </si>
  <si>
    <t>科目</t>
  </si>
  <si>
    <t>每次试卷袋份数</t>
  </si>
  <si>
    <t>单价</t>
  </si>
  <si>
    <t>金额</t>
  </si>
  <si>
    <t>备注</t>
  </si>
  <si>
    <t>九年级
1239人</t>
  </si>
  <si>
    <t>语文，数学，英语，道法/历史，物理试卷</t>
  </si>
  <si>
    <t>一次模拟考试，每次每门课备用两袋</t>
  </si>
  <si>
    <t>化学试卷</t>
  </si>
  <si>
    <t>答题卡</t>
  </si>
  <si>
    <t>光盘</t>
  </si>
  <si>
    <t>合计</t>
  </si>
  <si>
    <t>学校财经工作领导小组：</t>
  </si>
  <si>
    <t>2025年  月  日</t>
  </si>
  <si>
    <t>疏勒县罕南力克镇中学（齐鲁疏勒第二中学）第二次，第三次模拟考试 试卷和答题卡印刷清单</t>
  </si>
  <si>
    <t>两次模拟考试，每次每门课备用两袋</t>
  </si>
  <si>
    <t>有资质印刷服务类的单位，无资质的单位乱报价一律不选</t>
  </si>
  <si>
    <t>数量，参数清单一致，情况属实，验收合格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</si>
</sst>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M23" sqref="M23"/>
    </sheetView>
  </sheetViews>
  <sheetFormatPr defaultColWidth="9" defaultRowHeight="13.5" outlineLevelCol="5"/>
  <cols>
    <col min="1" max="1" width="16.75" style="1" customWidth="1"/>
    <col min="2" max="2" width="39.125" style="1" customWidth="1"/>
    <col min="3" max="3" width="17.75" style="1" customWidth="1"/>
    <col min="4" max="4" width="9.125" style="1" customWidth="1"/>
    <col min="5" max="6" width="17.75" style="1" customWidth="1"/>
    <col min="7" max="16384" width="9" style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 t="s">
        <v>2</v>
      </c>
      <c r="C2" s="5"/>
      <c r="D2" s="5" t="s">
        <v>3</v>
      </c>
      <c r="E2" s="5"/>
      <c r="F2" s="5"/>
    </row>
    <row r="3" s="1" customFormat="1" ht="36" customHeight="1" spans="1:6">
      <c r="A3" s="6" t="s">
        <v>4</v>
      </c>
      <c r="B3" s="6" t="s">
        <v>5</v>
      </c>
      <c r="C3" s="7" t="s">
        <v>6</v>
      </c>
      <c r="D3" s="8" t="s">
        <v>7</v>
      </c>
      <c r="E3" s="8" t="s">
        <v>8</v>
      </c>
      <c r="F3" s="8" t="s">
        <v>9</v>
      </c>
    </row>
    <row r="4" s="1" customFormat="1" ht="36" customHeight="1" spans="1:6">
      <c r="A4" s="9" t="s">
        <v>10</v>
      </c>
      <c r="B4" s="10" t="s">
        <v>11</v>
      </c>
      <c r="C4" s="10">
        <v>255</v>
      </c>
      <c r="D4" s="11">
        <v>8.05</v>
      </c>
      <c r="E4" s="11">
        <f t="shared" ref="E4:E7" si="0">D4*C4</f>
        <v>2052.75</v>
      </c>
      <c r="F4" s="12" t="s">
        <v>12</v>
      </c>
    </row>
    <row r="5" s="1" customFormat="1" ht="36" customHeight="1" spans="1:6">
      <c r="A5" s="13"/>
      <c r="B5" s="10" t="s">
        <v>13</v>
      </c>
      <c r="C5" s="10">
        <v>51</v>
      </c>
      <c r="D5" s="11">
        <v>4.3</v>
      </c>
      <c r="E5" s="11">
        <f t="shared" si="0"/>
        <v>219.3</v>
      </c>
      <c r="F5" s="12" t="s">
        <v>12</v>
      </c>
    </row>
    <row r="6" s="1" customFormat="1" ht="36" customHeight="1" spans="1:6">
      <c r="A6" s="13"/>
      <c r="B6" s="10" t="s">
        <v>14</v>
      </c>
      <c r="C6" s="10">
        <v>357</v>
      </c>
      <c r="D6" s="11">
        <v>4.6</v>
      </c>
      <c r="E6" s="11">
        <f t="shared" si="0"/>
        <v>1642.2</v>
      </c>
      <c r="F6" s="12" t="s">
        <v>12</v>
      </c>
    </row>
    <row r="7" s="1" customFormat="1" ht="36" customHeight="1" spans="1:6">
      <c r="A7" s="13"/>
      <c r="B7" s="10" t="s">
        <v>15</v>
      </c>
      <c r="C7" s="10">
        <v>5</v>
      </c>
      <c r="D7" s="11">
        <v>5</v>
      </c>
      <c r="E7" s="11">
        <f t="shared" si="0"/>
        <v>25</v>
      </c>
      <c r="F7" s="12"/>
    </row>
    <row r="8" s="1" customFormat="1" ht="36" customHeight="1" spans="1:6">
      <c r="A8" s="14"/>
      <c r="B8" s="10"/>
      <c r="C8" s="10"/>
      <c r="D8" s="11"/>
      <c r="E8" s="11"/>
      <c r="F8" s="12"/>
    </row>
    <row r="9" s="1" customFormat="1" ht="36" customHeight="1" spans="1:6">
      <c r="A9" s="10" t="s">
        <v>16</v>
      </c>
      <c r="B9" s="15"/>
      <c r="C9" s="10">
        <f>SUM(C4:C8)</f>
        <v>668</v>
      </c>
      <c r="D9" s="16"/>
      <c r="E9" s="11">
        <f>SUM(E4:E8)</f>
        <v>3939.25</v>
      </c>
      <c r="F9" s="16"/>
    </row>
    <row r="10" s="1" customFormat="1" ht="49" customHeight="1" spans="1:6">
      <c r="A10" s="17" t="s">
        <v>17</v>
      </c>
      <c r="B10" s="17"/>
      <c r="C10" s="18"/>
      <c r="D10" s="19"/>
      <c r="E10" s="20"/>
      <c r="F10" s="17" t="s">
        <v>18</v>
      </c>
    </row>
    <row r="13" s="2" customFormat="1" ht="14.25" spans="1:6">
      <c r="A13" s="1"/>
      <c r="B13" s="1"/>
      <c r="C13" s="1"/>
      <c r="D13" s="1"/>
      <c r="E13" s="1"/>
      <c r="F13" s="1"/>
    </row>
  </sheetData>
  <mergeCells count="4">
    <mergeCell ref="A1:F1"/>
    <mergeCell ref="B2:C2"/>
    <mergeCell ref="D2:F2"/>
    <mergeCell ref="A4:A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M23" sqref="M23"/>
    </sheetView>
  </sheetViews>
  <sheetFormatPr defaultColWidth="9" defaultRowHeight="13.5" outlineLevelCol="5"/>
  <cols>
    <col min="1" max="1" width="16.75" style="1" customWidth="1"/>
    <col min="2" max="2" width="39.125" style="1" customWidth="1"/>
    <col min="3" max="3" width="17.75" style="1" customWidth="1"/>
    <col min="4" max="4" width="9.125" style="1" customWidth="1"/>
    <col min="5" max="6" width="17.75" style="1" customWidth="1"/>
    <col min="7" max="16384" width="9" style="1"/>
  </cols>
  <sheetData>
    <row r="1" s="1" customFormat="1" ht="42" customHeight="1" spans="1:6">
      <c r="A1" s="3" t="s">
        <v>19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 t="s">
        <v>2</v>
      </c>
      <c r="C2" s="5"/>
      <c r="D2" s="5" t="s">
        <v>3</v>
      </c>
      <c r="E2" s="5"/>
      <c r="F2" s="5"/>
    </row>
    <row r="3" s="1" customFormat="1" ht="36" customHeight="1" spans="1:6">
      <c r="A3" s="6" t="s">
        <v>4</v>
      </c>
      <c r="B3" s="6" t="s">
        <v>5</v>
      </c>
      <c r="C3" s="7" t="s">
        <v>6</v>
      </c>
      <c r="D3" s="8" t="s">
        <v>7</v>
      </c>
      <c r="E3" s="8" t="s">
        <v>8</v>
      </c>
      <c r="F3" s="8" t="s">
        <v>9</v>
      </c>
    </row>
    <row r="4" s="1" customFormat="1" ht="36" customHeight="1" spans="1:6">
      <c r="A4" s="9" t="s">
        <v>10</v>
      </c>
      <c r="B4" s="10" t="s">
        <v>11</v>
      </c>
      <c r="C4" s="10">
        <v>255</v>
      </c>
      <c r="D4" s="11">
        <v>9</v>
      </c>
      <c r="E4" s="11">
        <f t="shared" ref="E4:E7" si="0">D4*C4*2</f>
        <v>4590</v>
      </c>
      <c r="F4" s="12" t="s">
        <v>20</v>
      </c>
    </row>
    <row r="5" s="1" customFormat="1" ht="36" customHeight="1" spans="1:6">
      <c r="A5" s="13"/>
      <c r="B5" s="10" t="s">
        <v>13</v>
      </c>
      <c r="C5" s="10">
        <v>51</v>
      </c>
      <c r="D5" s="11">
        <v>6</v>
      </c>
      <c r="E5" s="11">
        <f t="shared" si="0"/>
        <v>612</v>
      </c>
      <c r="F5" s="12" t="s">
        <v>20</v>
      </c>
    </row>
    <row r="6" s="1" customFormat="1" ht="36" customHeight="1" spans="1:6">
      <c r="A6" s="13"/>
      <c r="B6" s="10" t="s">
        <v>14</v>
      </c>
      <c r="C6" s="10">
        <v>357</v>
      </c>
      <c r="D6" s="11">
        <v>6</v>
      </c>
      <c r="E6" s="11">
        <f t="shared" si="0"/>
        <v>4284</v>
      </c>
      <c r="F6" s="12" t="s">
        <v>20</v>
      </c>
    </row>
    <row r="7" s="1" customFormat="1" ht="48" customHeight="1" spans="1:6">
      <c r="A7" s="13"/>
      <c r="B7" s="10" t="s">
        <v>15</v>
      </c>
      <c r="C7" s="10">
        <v>5</v>
      </c>
      <c r="D7" s="11">
        <v>5</v>
      </c>
      <c r="E7" s="11">
        <f t="shared" si="0"/>
        <v>50</v>
      </c>
      <c r="F7" s="12" t="s">
        <v>21</v>
      </c>
    </row>
    <row r="8" s="1" customFormat="1" ht="36" customHeight="1" spans="1:6">
      <c r="A8" s="14"/>
      <c r="B8" s="10"/>
      <c r="C8" s="10"/>
      <c r="D8" s="11"/>
      <c r="E8" s="11"/>
      <c r="F8" s="12"/>
    </row>
    <row r="9" s="1" customFormat="1" ht="36" customHeight="1" spans="1:6">
      <c r="A9" s="10" t="s">
        <v>16</v>
      </c>
      <c r="B9" s="15"/>
      <c r="C9" s="10">
        <f>SUM(C4:C8)</f>
        <v>668</v>
      </c>
      <c r="D9" s="16"/>
      <c r="E9" s="11">
        <f>SUM(E4:E8)</f>
        <v>9536</v>
      </c>
      <c r="F9" s="16"/>
    </row>
    <row r="10" s="1" customFormat="1" ht="49" customHeight="1" spans="1:6">
      <c r="A10" s="17" t="s">
        <v>17</v>
      </c>
      <c r="B10" s="17"/>
      <c r="C10" s="18"/>
      <c r="D10" s="19"/>
      <c r="E10" s="20"/>
      <c r="F10" s="17" t="s">
        <v>18</v>
      </c>
    </row>
    <row r="13" s="2" customFormat="1" ht="14.25" spans="1:6">
      <c r="A13" s="1"/>
      <c r="B13" s="1"/>
      <c r="C13" s="1"/>
      <c r="D13" s="1"/>
      <c r="E13" s="1"/>
      <c r="F13" s="1"/>
    </row>
    <row r="18" spans="2:2">
      <c r="B18" s="1" t="s">
        <v>22</v>
      </c>
    </row>
  </sheetData>
  <mergeCells count="4">
    <mergeCell ref="A1:F1"/>
    <mergeCell ref="B2:C2"/>
    <mergeCell ref="D2:F2"/>
    <mergeCell ref="A4:A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购买试卷报清单价3939.25</vt:lpstr>
      <vt:lpstr>购买试卷报清单9536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mn105221</dc:creator>
  <cp:lastModifiedBy>mn105221</cp:lastModifiedBy>
  <dcterms:created xsi:type="dcterms:W3CDTF">2025-04-08T10:27:46Z</dcterms:created>
  <dcterms:modified xsi:type="dcterms:W3CDTF">2025-04-08T10:28:11Z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3E36782B764F4FC090BE867F4E1D7AEC</vt:lpwstr>
  </property>
  <property fmtid="{D5CDD505-2E9C-101B-9397-08002B2CF9AE}" pid="3" name="KSOProductBuildVer">
    <vt:lpwstr>2052-11.1.0.12165</vt:lpwstr>
  </property>
</Properties>
</file>