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<sst xmlns="http://schemas.openxmlformats.org/spreadsheetml/2006/main" count="75" uniqueCount="56">
  <si>
    <t>疏勒县罕南力克镇中学（齐鲁疏勒第二中学）购买办公耗材预算清单表</t>
  </si>
  <si>
    <t>单位：</t>
  </si>
  <si>
    <t>疏勒县罕南力克镇中学</t>
  </si>
  <si>
    <t>（齐鲁疏勒第二中学）</t>
  </si>
  <si>
    <t>时间：</t>
  </si>
  <si>
    <t>2025年    月     日</t>
  </si>
  <si>
    <t>序号</t>
  </si>
  <si>
    <t>物资名称</t>
  </si>
  <si>
    <t>参数/规格：型号</t>
  </si>
  <si>
    <t>单位</t>
  </si>
  <si>
    <t>数量</t>
  </si>
  <si>
    <t>单价(元)</t>
  </si>
  <si>
    <t>合计(元)</t>
  </si>
  <si>
    <t>备注</t>
  </si>
  <si>
    <t>速印机油墨</t>
  </si>
  <si>
    <t>理想SV5352ZL原装</t>
  </si>
  <si>
    <t>个</t>
  </si>
  <si>
    <t>速印机版纸</t>
  </si>
  <si>
    <t>理想SV5352ZL原装A3版纸</t>
  </si>
  <si>
    <t>卷</t>
  </si>
  <si>
    <t>A4 打印机碳粉</t>
  </si>
  <si>
    <t>参数/规格/型号：联想--M7605D（100g每瓶)</t>
  </si>
  <si>
    <t>奔图一体机碳粉</t>
  </si>
  <si>
    <t>M6700D（100g每瓶)</t>
  </si>
  <si>
    <t>A3打印机碳粉</t>
  </si>
  <si>
    <t>TK-4168打印机原装</t>
  </si>
  <si>
    <t>A3复印机碳粉</t>
  </si>
  <si>
    <t>TASKalfa2210原装</t>
  </si>
  <si>
    <t>奔图一体机硒鼓粉盒</t>
  </si>
  <si>
    <t>奔图（PANTUM）DL-411原装硒鼓粉盒（M6700D专用）</t>
  </si>
  <si>
    <t>A3打印机2320碳粉盒</t>
  </si>
  <si>
    <t>京瓷TASKalfa 2320正品原装</t>
  </si>
  <si>
    <t>联想打印机粉盒</t>
  </si>
  <si>
    <t>联想M7405D打印机专用</t>
  </si>
  <si>
    <t>奔图一体机PD-206硒鼓</t>
  </si>
  <si>
    <t>奔图（PANTUM）M6506专用（原装硒鼓碳粉组件套装）</t>
  </si>
  <si>
    <t>A3打印机粉盒</t>
  </si>
  <si>
    <t>TK-2020打印机正品原装粉盒</t>
  </si>
  <si>
    <t>RONGDA 速印机版纸</t>
  </si>
  <si>
    <t>VR-4345S系列一体速印机原装版纸（原装）</t>
  </si>
  <si>
    <t>RONGDA 速印机油墨</t>
  </si>
  <si>
    <t>VR-4345S系列一体速印机原装油墨（原装）</t>
  </si>
  <si>
    <t>京瓷TASKalfa粉盒</t>
  </si>
  <si>
    <t>京瓷TASKalfa 2320复印机正品原装粉盒</t>
  </si>
  <si>
    <t>A3打印机套鼓</t>
  </si>
  <si>
    <t>京瓷TASKalfa 2320，TK-2020，TASKalfa2210原装</t>
  </si>
  <si>
    <t>套</t>
  </si>
  <si>
    <t>奔图M7108DN 碳粉 100g</t>
  </si>
  <si>
    <t>奔图M7108DN</t>
  </si>
  <si>
    <t>奔图一体机碳粉盒永久芯片</t>
  </si>
  <si>
    <t>奔图M7108DN 打印机永久芯片</t>
  </si>
  <si>
    <t>奔图一体机硒鼓永久芯片</t>
  </si>
  <si>
    <t>合计</t>
  </si>
  <si>
    <t>学校财经工作领导小组：</t>
  </si>
  <si>
    <t>日期：2025年  月  日</t>
  </si>
  <si>
    <t>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</si>
</sst>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b/>
      <sz val="12"/>
      <color indexed="8"/>
      <name val="宋体"/>
      <charset val="134"/>
    </font>
    <font>
      <sz val="10"/>
      <name val="宋体"/>
      <charset val="134"/>
    </font>
    <font>
      <sz val="12"/>
      <color indexed="8"/>
      <name val="宋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6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Alignment="1" applyProtection="1">
      <alignment horizontal="center" vertical="center"/>
    </xf>
    <xf numFmtId="0" fontId="6" fillId="0" borderId="0" xfId="0" applyFont="1" applyFill="1" applyAlignment="1" applyProtection="1">
      <alignment vertical="center"/>
    </xf>
    <xf numFmtId="31" fontId="6" fillId="0" borderId="0" xfId="0" applyNumberFormat="1" applyFont="1" applyFill="1" applyAlignment="1" applyProtection="1">
      <alignment horizontal="left" vertical="center"/>
    </xf>
    <xf numFmtId="0" fontId="7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 applyProtection="1">
      <alignment horizontal="center" vertical="center" wrapText="1"/>
    </xf>
    <xf numFmtId="0" fontId="9" fillId="0" borderId="3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</xf>
    <xf numFmtId="176" fontId="9" fillId="0" borderId="1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left" vertical="center" wrapText="1"/>
    </xf>
    <xf numFmtId="0" fontId="1" fillId="0" borderId="0" xfId="0" applyFont="1" applyFill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5" Type="http://schemas.openxmlformats.org/officeDocument/2006/relationships/image" Target="../media/image15.jpe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30480</xdr:colOff>
      <xdr:row>3</xdr:row>
      <xdr:rowOff>34925</xdr:rowOff>
    </xdr:from>
    <xdr:to>
      <xdr:col>7</xdr:col>
      <xdr:colOff>2308225</xdr:colOff>
      <xdr:row>3</xdr:row>
      <xdr:rowOff>2123440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697855" y="1419225"/>
          <a:ext cx="2277745" cy="2088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41275</xdr:colOff>
      <xdr:row>5</xdr:row>
      <xdr:rowOff>28575</xdr:rowOff>
    </xdr:from>
    <xdr:to>
      <xdr:col>7</xdr:col>
      <xdr:colOff>2308225</xdr:colOff>
      <xdr:row>5</xdr:row>
      <xdr:rowOff>2109470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08650" y="5730875"/>
          <a:ext cx="2266950" cy="2080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35560</xdr:colOff>
      <xdr:row>6</xdr:row>
      <xdr:rowOff>31750</xdr:rowOff>
    </xdr:from>
    <xdr:to>
      <xdr:col>7</xdr:col>
      <xdr:colOff>2301875</xdr:colOff>
      <xdr:row>6</xdr:row>
      <xdr:rowOff>2118360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702935" y="7893050"/>
          <a:ext cx="2266315" cy="2086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29210</xdr:colOff>
      <xdr:row>7</xdr:row>
      <xdr:rowOff>24765</xdr:rowOff>
    </xdr:from>
    <xdr:to>
      <xdr:col>7</xdr:col>
      <xdr:colOff>2305050</xdr:colOff>
      <xdr:row>7</xdr:row>
      <xdr:rowOff>2124710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696585" y="10045065"/>
          <a:ext cx="2275840" cy="209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36195</xdr:colOff>
      <xdr:row>8</xdr:row>
      <xdr:rowOff>34925</xdr:rowOff>
    </xdr:from>
    <xdr:to>
      <xdr:col>7</xdr:col>
      <xdr:colOff>2305050</xdr:colOff>
      <xdr:row>8</xdr:row>
      <xdr:rowOff>2128520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703570" y="12214225"/>
          <a:ext cx="2268855" cy="2093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18415</xdr:colOff>
      <xdr:row>9</xdr:row>
      <xdr:rowOff>15875</xdr:rowOff>
    </xdr:from>
    <xdr:to>
      <xdr:col>7</xdr:col>
      <xdr:colOff>2294890</xdr:colOff>
      <xdr:row>9</xdr:row>
      <xdr:rowOff>2118360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685790" y="14354175"/>
          <a:ext cx="2276475" cy="2102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37465</xdr:colOff>
      <xdr:row>10</xdr:row>
      <xdr:rowOff>0</xdr:rowOff>
    </xdr:from>
    <xdr:to>
      <xdr:col>7</xdr:col>
      <xdr:colOff>2275840</xdr:colOff>
      <xdr:row>10</xdr:row>
      <xdr:rowOff>2099945</xdr:rowOff>
    </xdr:to>
    <xdr:pic>
      <xdr:nvPicPr>
        <xdr:cNvPr id="9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04840" y="16497300"/>
          <a:ext cx="2238375" cy="209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29210</xdr:colOff>
      <xdr:row>12</xdr:row>
      <xdr:rowOff>31750</xdr:rowOff>
    </xdr:from>
    <xdr:to>
      <xdr:col>7</xdr:col>
      <xdr:colOff>2305050</xdr:colOff>
      <xdr:row>12</xdr:row>
      <xdr:rowOff>2111375</xdr:rowOff>
    </xdr:to>
    <xdr:pic>
      <xdr:nvPicPr>
        <xdr:cNvPr id="11" name="图片 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696585" y="20847050"/>
          <a:ext cx="2275840" cy="207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24130</xdr:colOff>
      <xdr:row>13</xdr:row>
      <xdr:rowOff>31750</xdr:rowOff>
    </xdr:from>
    <xdr:to>
      <xdr:col>7</xdr:col>
      <xdr:colOff>2301875</xdr:colOff>
      <xdr:row>13</xdr:row>
      <xdr:rowOff>2101850</xdr:rowOff>
    </xdr:to>
    <xdr:pic>
      <xdr:nvPicPr>
        <xdr:cNvPr id="12" name="图片 1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691505" y="23006050"/>
          <a:ext cx="2277745" cy="207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40005</xdr:colOff>
      <xdr:row>15</xdr:row>
      <xdr:rowOff>29210</xdr:rowOff>
    </xdr:from>
    <xdr:to>
      <xdr:col>7</xdr:col>
      <xdr:colOff>2314575</xdr:colOff>
      <xdr:row>15</xdr:row>
      <xdr:rowOff>2117725</xdr:rowOff>
    </xdr:to>
    <xdr:pic>
      <xdr:nvPicPr>
        <xdr:cNvPr id="13" name="图片 1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707380" y="27321510"/>
          <a:ext cx="2274570" cy="2088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25400</xdr:colOff>
      <xdr:row>14</xdr:row>
      <xdr:rowOff>25400</xdr:rowOff>
    </xdr:from>
    <xdr:to>
      <xdr:col>7</xdr:col>
      <xdr:colOff>2299970</xdr:colOff>
      <xdr:row>14</xdr:row>
      <xdr:rowOff>2120265</xdr:rowOff>
    </xdr:to>
    <xdr:pic>
      <xdr:nvPicPr>
        <xdr:cNvPr id="14" name="图片 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692775" y="25158700"/>
          <a:ext cx="2274570" cy="2094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40640</xdr:colOff>
      <xdr:row>16</xdr:row>
      <xdr:rowOff>25400</xdr:rowOff>
    </xdr:from>
    <xdr:to>
      <xdr:col>7</xdr:col>
      <xdr:colOff>2301240</xdr:colOff>
      <xdr:row>16</xdr:row>
      <xdr:rowOff>2111375</xdr:rowOff>
    </xdr:to>
    <xdr:pic>
      <xdr:nvPicPr>
        <xdr:cNvPr id="15" name="图片 1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08015" y="29476700"/>
          <a:ext cx="2260600" cy="2085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15240</xdr:colOff>
      <xdr:row>17</xdr:row>
      <xdr:rowOff>28575</xdr:rowOff>
    </xdr:from>
    <xdr:to>
      <xdr:col>7</xdr:col>
      <xdr:colOff>2301875</xdr:colOff>
      <xdr:row>17</xdr:row>
      <xdr:rowOff>2127885</xdr:rowOff>
    </xdr:to>
    <xdr:pic>
      <xdr:nvPicPr>
        <xdr:cNvPr id="16" name="图片 1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682615" y="31638875"/>
          <a:ext cx="2286635" cy="2099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38100</xdr:colOff>
      <xdr:row>18</xdr:row>
      <xdr:rowOff>25400</xdr:rowOff>
    </xdr:from>
    <xdr:to>
      <xdr:col>7</xdr:col>
      <xdr:colOff>2304415</xdr:colOff>
      <xdr:row>18</xdr:row>
      <xdr:rowOff>2112010</xdr:rowOff>
    </xdr:to>
    <xdr:pic>
      <xdr:nvPicPr>
        <xdr:cNvPr id="17" name="图片 1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705475" y="33794700"/>
          <a:ext cx="2266315" cy="2086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24130</xdr:colOff>
      <xdr:row>19</xdr:row>
      <xdr:rowOff>34925</xdr:rowOff>
    </xdr:from>
    <xdr:to>
      <xdr:col>7</xdr:col>
      <xdr:colOff>2292350</xdr:colOff>
      <xdr:row>19</xdr:row>
      <xdr:rowOff>2108200</xdr:rowOff>
    </xdr:to>
    <xdr:pic>
      <xdr:nvPicPr>
        <xdr:cNvPr id="18" name="图片 1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691505" y="35963225"/>
          <a:ext cx="2268220" cy="2073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15875</xdr:colOff>
      <xdr:row>21</xdr:row>
      <xdr:rowOff>19685</xdr:rowOff>
    </xdr:from>
    <xdr:to>
      <xdr:col>7</xdr:col>
      <xdr:colOff>2312035</xdr:colOff>
      <xdr:row>21</xdr:row>
      <xdr:rowOff>2120900</xdr:rowOff>
    </xdr:to>
    <xdr:pic>
      <xdr:nvPicPr>
        <xdr:cNvPr id="20" name="图片 1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683250" y="40265985"/>
          <a:ext cx="2296160" cy="2101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25400</xdr:colOff>
      <xdr:row>20</xdr:row>
      <xdr:rowOff>25400</xdr:rowOff>
    </xdr:from>
    <xdr:to>
      <xdr:col>7</xdr:col>
      <xdr:colOff>2321560</xdr:colOff>
      <xdr:row>20</xdr:row>
      <xdr:rowOff>2126615</xdr:rowOff>
    </xdr:to>
    <xdr:pic>
      <xdr:nvPicPr>
        <xdr:cNvPr id="21" name="图片 2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692775" y="38112700"/>
          <a:ext cx="2296160" cy="2101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25400</xdr:colOff>
      <xdr:row>11</xdr:row>
      <xdr:rowOff>25400</xdr:rowOff>
    </xdr:from>
    <xdr:to>
      <xdr:col>7</xdr:col>
      <xdr:colOff>2317115</xdr:colOff>
      <xdr:row>11</xdr:row>
      <xdr:rowOff>2120265</xdr:rowOff>
    </xdr:to>
    <xdr:pic>
      <xdr:nvPicPr>
        <xdr:cNvPr id="19" name="图片 1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692775" y="18681700"/>
          <a:ext cx="2291715" cy="2094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190500</xdr:colOff>
      <xdr:row>4</xdr:row>
      <xdr:rowOff>85090</xdr:rowOff>
    </xdr:from>
    <xdr:to>
      <xdr:col>7</xdr:col>
      <xdr:colOff>2301240</xdr:colOff>
      <xdr:row>4</xdr:row>
      <xdr:rowOff>2085975</xdr:rowOff>
    </xdr:to>
    <xdr:pic>
      <xdr:nvPicPr>
        <xdr:cNvPr id="10" name="图片 9" descr="微信截图_2025022611470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857875" y="3628390"/>
          <a:ext cx="2110740" cy="20008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56"/>
  <sheetViews>
    <sheetView tabSelected="1" workbookViewId="0">
      <selection activeCell="J6" sqref="J6"/>
    </sheetView>
  </sheetViews>
  <sheetFormatPr defaultColWidth="9" defaultRowHeight="14.25"/>
  <cols>
    <col min="1" max="1" width="5.25" style="1" customWidth="1"/>
    <col min="2" max="2" width="13.75" style="7" customWidth="1"/>
    <col min="3" max="3" width="28.875" style="7" customWidth="1"/>
    <col min="4" max="5" width="4.625" style="1" customWidth="1"/>
    <col min="6" max="7" width="8.625" style="1" customWidth="1"/>
    <col min="8" max="8" width="30.625" style="1" customWidth="1"/>
    <col min="9" max="9" width="9" style="1"/>
    <col min="10" max="10" width="30.375" style="1" customWidth="1"/>
    <col min="11" max="11" width="26" style="1" customWidth="1"/>
    <col min="12" max="12" width="11.125" style="1" customWidth="1"/>
    <col min="13" max="16384" width="9" style="1"/>
  </cols>
  <sheetData>
    <row r="1" s="1" customFormat="1" ht="36" customHeight="1" spans="1:8">
      <c r="A1" s="8" t="s">
        <v>0</v>
      </c>
      <c r="B1" s="8"/>
      <c r="C1" s="8"/>
      <c r="D1" s="8"/>
      <c r="E1" s="8"/>
      <c r="F1" s="8"/>
      <c r="G1" s="8"/>
      <c r="H1" s="8"/>
    </row>
    <row r="2" s="2" customFormat="1" ht="34" customHeight="1" spans="1:8">
      <c r="A2" s="9" t="s">
        <v>1</v>
      </c>
      <c r="B2" s="10" t="s">
        <v>2</v>
      </c>
      <c r="C2" s="10" t="s">
        <v>3</v>
      </c>
      <c r="D2" s="11" t="s">
        <v>4</v>
      </c>
      <c r="E2" s="12"/>
      <c r="F2" s="13" t="s">
        <v>5</v>
      </c>
      <c r="G2" s="13"/>
      <c r="H2" s="13"/>
    </row>
    <row r="3" s="1" customFormat="1" ht="39" customHeight="1" spans="1:8">
      <c r="A3" s="14" t="s">
        <v>6</v>
      </c>
      <c r="B3" s="14" t="s">
        <v>7</v>
      </c>
      <c r="C3" s="14" t="s">
        <v>8</v>
      </c>
      <c r="D3" s="14" t="s">
        <v>9</v>
      </c>
      <c r="E3" s="14" t="s">
        <v>10</v>
      </c>
      <c r="F3" s="14" t="s">
        <v>11</v>
      </c>
      <c r="G3" s="14" t="s">
        <v>12</v>
      </c>
      <c r="H3" s="14" t="s">
        <v>13</v>
      </c>
    </row>
    <row r="4" s="1" customFormat="1" ht="170" customHeight="1" spans="1:8">
      <c r="A4" s="15">
        <v>1</v>
      </c>
      <c r="B4" s="15" t="s">
        <v>14</v>
      </c>
      <c r="C4" s="15" t="s">
        <v>15</v>
      </c>
      <c r="D4" s="16" t="s">
        <v>16</v>
      </c>
      <c r="E4" s="16">
        <v>100</v>
      </c>
      <c r="F4" s="17">
        <v>200</v>
      </c>
      <c r="G4" s="18">
        <f t="shared" ref="G4:G22" si="0">E4*F4</f>
        <v>20000</v>
      </c>
      <c r="H4" s="15"/>
    </row>
    <row r="5" s="1" customFormat="1" ht="170" customHeight="1" spans="1:8">
      <c r="A5" s="15">
        <v>2</v>
      </c>
      <c r="B5" s="15" t="s">
        <v>17</v>
      </c>
      <c r="C5" s="15" t="s">
        <v>18</v>
      </c>
      <c r="D5" s="16" t="s">
        <v>19</v>
      </c>
      <c r="E5" s="16">
        <v>50</v>
      </c>
      <c r="F5" s="17">
        <v>250</v>
      </c>
      <c r="G5" s="18">
        <f t="shared" si="0"/>
        <v>12500</v>
      </c>
      <c r="H5" s="15"/>
    </row>
    <row r="6" s="1" customFormat="1" ht="170" customHeight="1" spans="1:8">
      <c r="A6" s="15">
        <v>3</v>
      </c>
      <c r="B6" s="15" t="s">
        <v>20</v>
      </c>
      <c r="C6" s="15" t="s">
        <v>21</v>
      </c>
      <c r="D6" s="16" t="s">
        <v>16</v>
      </c>
      <c r="E6" s="16">
        <v>50</v>
      </c>
      <c r="F6" s="17">
        <v>40</v>
      </c>
      <c r="G6" s="18">
        <f t="shared" si="0"/>
        <v>2000</v>
      </c>
      <c r="H6" s="15"/>
    </row>
    <row r="7" s="1" customFormat="1" ht="170" customHeight="1" spans="1:8">
      <c r="A7" s="15">
        <v>5</v>
      </c>
      <c r="B7" s="15" t="s">
        <v>22</v>
      </c>
      <c r="C7" s="15" t="s">
        <v>23</v>
      </c>
      <c r="D7" s="16" t="s">
        <v>16</v>
      </c>
      <c r="E7" s="16">
        <v>60</v>
      </c>
      <c r="F7" s="17">
        <v>40</v>
      </c>
      <c r="G7" s="18">
        <f t="shared" si="0"/>
        <v>2400</v>
      </c>
      <c r="H7" s="15"/>
    </row>
    <row r="8" s="1" customFormat="1" ht="170" customHeight="1" spans="1:8">
      <c r="A8" s="15">
        <v>6</v>
      </c>
      <c r="B8" s="15" t="s">
        <v>24</v>
      </c>
      <c r="C8" s="15" t="s">
        <v>25</v>
      </c>
      <c r="D8" s="16" t="s">
        <v>16</v>
      </c>
      <c r="E8" s="16">
        <v>15</v>
      </c>
      <c r="F8" s="17">
        <v>200</v>
      </c>
      <c r="G8" s="18">
        <f t="shared" si="0"/>
        <v>3000</v>
      </c>
      <c r="H8" s="15"/>
    </row>
    <row r="9" s="1" customFormat="1" ht="170" customHeight="1" spans="1:8">
      <c r="A9" s="15">
        <v>7</v>
      </c>
      <c r="B9" s="15" t="s">
        <v>26</v>
      </c>
      <c r="C9" s="15" t="s">
        <v>27</v>
      </c>
      <c r="D9" s="16" t="s">
        <v>16</v>
      </c>
      <c r="E9" s="16">
        <v>30</v>
      </c>
      <c r="F9" s="17">
        <v>250</v>
      </c>
      <c r="G9" s="18">
        <f t="shared" si="0"/>
        <v>7500</v>
      </c>
      <c r="H9" s="15"/>
    </row>
    <row r="10" s="1" customFormat="1" ht="170" customHeight="1" spans="1:8">
      <c r="A10" s="15">
        <v>8</v>
      </c>
      <c r="B10" s="15" t="s">
        <v>28</v>
      </c>
      <c r="C10" s="15" t="s">
        <v>29</v>
      </c>
      <c r="D10" s="16" t="s">
        <v>16</v>
      </c>
      <c r="E10" s="16">
        <v>50</v>
      </c>
      <c r="F10" s="17">
        <v>250</v>
      </c>
      <c r="G10" s="18">
        <f t="shared" si="0"/>
        <v>12500</v>
      </c>
      <c r="H10" s="15"/>
    </row>
    <row r="11" s="1" customFormat="1" ht="170" customHeight="1" spans="1:8">
      <c r="A11" s="15">
        <v>9</v>
      </c>
      <c r="B11" s="15" t="s">
        <v>30</v>
      </c>
      <c r="C11" s="15" t="s">
        <v>31</v>
      </c>
      <c r="D11" s="16" t="s">
        <v>16</v>
      </c>
      <c r="E11" s="16">
        <v>30</v>
      </c>
      <c r="F11" s="17">
        <v>200</v>
      </c>
      <c r="G11" s="18">
        <f t="shared" si="0"/>
        <v>6000</v>
      </c>
      <c r="H11" s="15"/>
    </row>
    <row r="12" s="1" customFormat="1" ht="170" customHeight="1" spans="1:8">
      <c r="A12" s="15">
        <v>10</v>
      </c>
      <c r="B12" s="15" t="s">
        <v>32</v>
      </c>
      <c r="C12" s="15" t="s">
        <v>33</v>
      </c>
      <c r="D12" s="16" t="s">
        <v>16</v>
      </c>
      <c r="E12" s="16">
        <v>30</v>
      </c>
      <c r="F12" s="17">
        <v>150</v>
      </c>
      <c r="G12" s="18">
        <f t="shared" si="0"/>
        <v>4500</v>
      </c>
      <c r="H12" s="15"/>
    </row>
    <row r="13" s="1" customFormat="1" ht="170" customHeight="1" spans="1:8">
      <c r="A13" s="15">
        <v>11</v>
      </c>
      <c r="B13" s="15" t="s">
        <v>34</v>
      </c>
      <c r="C13" s="15" t="s">
        <v>35</v>
      </c>
      <c r="D13" s="16" t="s">
        <v>16</v>
      </c>
      <c r="E13" s="16">
        <v>10</v>
      </c>
      <c r="F13" s="17">
        <v>200</v>
      </c>
      <c r="G13" s="18">
        <f t="shared" si="0"/>
        <v>2000</v>
      </c>
      <c r="H13" s="15"/>
    </row>
    <row r="14" s="1" customFormat="1" ht="170" customHeight="1" spans="1:8">
      <c r="A14" s="15">
        <v>12</v>
      </c>
      <c r="B14" s="15" t="s">
        <v>36</v>
      </c>
      <c r="C14" s="15" t="s">
        <v>37</v>
      </c>
      <c r="D14" s="16" t="s">
        <v>16</v>
      </c>
      <c r="E14" s="16">
        <v>30</v>
      </c>
      <c r="F14" s="17">
        <v>200</v>
      </c>
      <c r="G14" s="18">
        <f t="shared" si="0"/>
        <v>6000</v>
      </c>
      <c r="H14" s="15"/>
    </row>
    <row r="15" s="1" customFormat="1" ht="170" customHeight="1" spans="1:8">
      <c r="A15" s="15">
        <v>13</v>
      </c>
      <c r="B15" s="15" t="s">
        <v>38</v>
      </c>
      <c r="C15" s="15" t="s">
        <v>39</v>
      </c>
      <c r="D15" s="16" t="s">
        <v>19</v>
      </c>
      <c r="E15" s="16">
        <v>14</v>
      </c>
      <c r="F15" s="17">
        <v>250</v>
      </c>
      <c r="G15" s="18">
        <f t="shared" si="0"/>
        <v>3500</v>
      </c>
      <c r="H15" s="15"/>
    </row>
    <row r="16" s="1" customFormat="1" ht="170" customHeight="1" spans="1:8">
      <c r="A16" s="15">
        <v>14</v>
      </c>
      <c r="B16" s="15" t="s">
        <v>40</v>
      </c>
      <c r="C16" s="15" t="s">
        <v>41</v>
      </c>
      <c r="D16" s="16" t="s">
        <v>16</v>
      </c>
      <c r="E16" s="16">
        <v>15</v>
      </c>
      <c r="F16" s="17">
        <v>200</v>
      </c>
      <c r="G16" s="18">
        <f t="shared" si="0"/>
        <v>3000</v>
      </c>
      <c r="H16" s="15"/>
    </row>
    <row r="17" s="1" customFormat="1" ht="170" customHeight="1" spans="1:8">
      <c r="A17" s="15">
        <v>15</v>
      </c>
      <c r="B17" s="15" t="s">
        <v>42</v>
      </c>
      <c r="C17" s="15" t="s">
        <v>43</v>
      </c>
      <c r="D17" s="16" t="s">
        <v>16</v>
      </c>
      <c r="E17" s="16">
        <v>20</v>
      </c>
      <c r="F17" s="17">
        <v>200</v>
      </c>
      <c r="G17" s="18">
        <f t="shared" si="0"/>
        <v>4000</v>
      </c>
      <c r="H17" s="15"/>
    </row>
    <row r="18" s="1" customFormat="1" ht="170" customHeight="1" spans="1:8">
      <c r="A18" s="15">
        <v>16</v>
      </c>
      <c r="B18" s="15" t="s">
        <v>44</v>
      </c>
      <c r="C18" s="15" t="s">
        <v>45</v>
      </c>
      <c r="D18" s="16" t="s">
        <v>46</v>
      </c>
      <c r="E18" s="16">
        <v>12</v>
      </c>
      <c r="F18" s="17">
        <v>800</v>
      </c>
      <c r="G18" s="18">
        <f t="shared" si="0"/>
        <v>9600</v>
      </c>
      <c r="H18" s="15"/>
    </row>
    <row r="19" s="1" customFormat="1" ht="170" customHeight="1" spans="1:8">
      <c r="A19" s="15">
        <v>17</v>
      </c>
      <c r="B19" s="15" t="s">
        <v>22</v>
      </c>
      <c r="C19" s="15" t="s">
        <v>47</v>
      </c>
      <c r="D19" s="16" t="s">
        <v>16</v>
      </c>
      <c r="E19" s="16">
        <v>100</v>
      </c>
      <c r="F19" s="17">
        <v>40</v>
      </c>
      <c r="G19" s="18">
        <f t="shared" si="0"/>
        <v>4000</v>
      </c>
      <c r="H19" s="15"/>
    </row>
    <row r="20" s="1" customFormat="1" ht="170" customHeight="1" spans="1:8">
      <c r="A20" s="15">
        <v>18</v>
      </c>
      <c r="B20" s="15" t="s">
        <v>28</v>
      </c>
      <c r="C20" s="15" t="s">
        <v>48</v>
      </c>
      <c r="D20" s="16" t="s">
        <v>46</v>
      </c>
      <c r="E20" s="16">
        <v>60</v>
      </c>
      <c r="F20" s="17">
        <v>200</v>
      </c>
      <c r="G20" s="18">
        <f t="shared" si="0"/>
        <v>12000</v>
      </c>
      <c r="H20" s="15"/>
    </row>
    <row r="21" s="1" customFormat="1" ht="170" customHeight="1" spans="1:8">
      <c r="A21" s="15">
        <v>19</v>
      </c>
      <c r="B21" s="15" t="s">
        <v>49</v>
      </c>
      <c r="C21" s="15" t="s">
        <v>50</v>
      </c>
      <c r="D21" s="16" t="s">
        <v>16</v>
      </c>
      <c r="E21" s="16">
        <v>30</v>
      </c>
      <c r="F21" s="17">
        <v>35</v>
      </c>
      <c r="G21" s="18">
        <f t="shared" si="0"/>
        <v>1050</v>
      </c>
      <c r="H21" s="15"/>
    </row>
    <row r="22" s="1" customFormat="1" ht="170" customHeight="1" spans="1:8">
      <c r="A22" s="15">
        <v>20</v>
      </c>
      <c r="B22" s="15" t="s">
        <v>51</v>
      </c>
      <c r="C22" s="15" t="s">
        <v>50</v>
      </c>
      <c r="D22" s="16" t="s">
        <v>16</v>
      </c>
      <c r="E22" s="16">
        <v>30</v>
      </c>
      <c r="F22" s="17">
        <v>35</v>
      </c>
      <c r="G22" s="18">
        <f t="shared" si="0"/>
        <v>1050</v>
      </c>
      <c r="H22" s="15"/>
    </row>
    <row r="23" s="1" customFormat="1" ht="33" customHeight="1" spans="1:8">
      <c r="A23" s="16"/>
      <c r="B23" s="19" t="s">
        <v>52</v>
      </c>
      <c r="C23" s="20"/>
      <c r="D23" s="21"/>
      <c r="E23" s="21">
        <f>SUM(E4:E22)</f>
        <v>736</v>
      </c>
      <c r="F23" s="22"/>
      <c r="G23" s="18">
        <f>SUM(G4:G22)</f>
        <v>116600</v>
      </c>
      <c r="H23" s="21"/>
    </row>
    <row r="24" s="1" customFormat="1" spans="2:3">
      <c r="B24" s="7"/>
      <c r="C24" s="7"/>
    </row>
    <row r="25" s="1" customFormat="1" spans="1:7">
      <c r="A25" s="23" t="s">
        <v>53</v>
      </c>
      <c r="B25" s="23"/>
      <c r="C25" s="23"/>
      <c r="E25" s="24" t="s">
        <v>54</v>
      </c>
      <c r="F25" s="24"/>
      <c r="G25" s="24"/>
    </row>
    <row r="26" s="3" customFormat="1" spans="1:8">
      <c r="A26" s="1"/>
      <c r="B26" s="7"/>
      <c r="C26" s="7"/>
      <c r="D26" s="1"/>
      <c r="E26" s="1"/>
      <c r="F26" s="1"/>
      <c r="G26" s="1"/>
      <c r="H26" s="1"/>
    </row>
    <row r="27" s="3" customFormat="1" spans="1:8">
      <c r="A27" s="1"/>
      <c r="B27" s="7"/>
      <c r="C27" s="7"/>
      <c r="D27" s="1"/>
      <c r="E27" s="1"/>
      <c r="F27" s="1"/>
      <c r="G27" s="1"/>
      <c r="H27" s="1"/>
    </row>
    <row r="28" s="3" customFormat="1" spans="1:8">
      <c r="A28" s="1"/>
      <c r="B28" s="7"/>
      <c r="C28" s="7"/>
      <c r="D28" s="1"/>
      <c r="E28" s="1"/>
      <c r="F28" s="1"/>
      <c r="G28" s="1"/>
      <c r="H28" s="1"/>
    </row>
    <row r="29" s="3" customFormat="1" spans="1:8">
      <c r="A29" s="1"/>
      <c r="B29" s="7"/>
      <c r="C29" s="7"/>
      <c r="D29" s="1"/>
      <c r="E29" s="1"/>
      <c r="F29" s="1"/>
      <c r="G29" s="1"/>
      <c r="H29" s="1"/>
    </row>
    <row r="30" s="4" customFormat="1" ht="29" customHeight="1" spans="2:3">
      <c r="B30" s="25"/>
      <c r="C30" s="25"/>
    </row>
    <row r="31" s="4" customFormat="1" ht="29" customHeight="1" spans="2:3">
      <c r="B31" s="25"/>
      <c r="C31" s="25"/>
    </row>
    <row r="32" s="4" customFormat="1" ht="29" customHeight="1" spans="2:3">
      <c r="B32" s="25"/>
      <c r="C32" s="25"/>
    </row>
    <row r="33" s="4" customFormat="1" ht="29" customHeight="1" spans="2:3">
      <c r="B33" s="25"/>
      <c r="C33" s="25"/>
    </row>
    <row r="34" s="4" customFormat="1" ht="29" customHeight="1" spans="2:3">
      <c r="B34" s="25"/>
      <c r="C34" s="25"/>
    </row>
    <row r="35" s="4" customFormat="1" ht="29" customHeight="1" spans="2:3">
      <c r="B35" s="25" t="s">
        <v>55</v>
      </c>
      <c r="C35" s="25"/>
    </row>
    <row r="36" s="4" customFormat="1" ht="29" customHeight="1" spans="2:3">
      <c r="B36" s="25"/>
      <c r="C36" s="25"/>
    </row>
    <row r="37" s="1" customFormat="1" ht="29" customHeight="1" spans="2:3">
      <c r="B37" s="7"/>
      <c r="C37" s="7"/>
    </row>
    <row r="38" s="1" customFormat="1" ht="29" customHeight="1" spans="2:3">
      <c r="B38" s="7"/>
      <c r="C38" s="7"/>
    </row>
    <row r="39" s="1" customFormat="1" spans="1:7">
      <c r="A39" s="26"/>
      <c r="B39" s="27"/>
      <c r="C39" s="26"/>
      <c r="D39" s="28"/>
      <c r="E39" s="26"/>
      <c r="F39" s="29"/>
      <c r="G39" s="30"/>
    </row>
    <row r="40" s="1" customFormat="1" spans="1:9">
      <c r="A40" s="26"/>
      <c r="B40" s="27"/>
      <c r="C40" s="7"/>
      <c r="D40" s="30"/>
      <c r="E40" s="28"/>
      <c r="F40" s="28"/>
      <c r="G40" s="26"/>
      <c r="H40" s="29"/>
      <c r="I40" s="30"/>
    </row>
    <row r="41" s="3" customFormat="1" spans="1:10">
      <c r="A41" s="1"/>
      <c r="B41" s="7"/>
      <c r="C41" s="7"/>
      <c r="D41" s="1"/>
      <c r="E41" s="1"/>
      <c r="F41" s="1"/>
      <c r="G41" s="1"/>
      <c r="H41" s="1"/>
      <c r="I41" s="1"/>
      <c r="J41" s="1"/>
    </row>
    <row r="42" s="3" customFormat="1" spans="1:10">
      <c r="A42" s="1"/>
      <c r="B42" s="7"/>
      <c r="C42" s="7"/>
      <c r="D42" s="1"/>
      <c r="E42" s="1"/>
      <c r="F42" s="1"/>
      <c r="G42" s="1"/>
      <c r="H42" s="1"/>
      <c r="I42" s="1"/>
      <c r="J42" s="1"/>
    </row>
    <row r="43" s="5" customFormat="1" spans="1:14">
      <c r="A43" s="1"/>
      <c r="B43" s="7"/>
      <c r="C43" s="7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="5" customFormat="1" spans="1:14">
      <c r="A44" s="1"/>
      <c r="B44" s="7"/>
      <c r="C44" s="7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="5" customFormat="1" spans="1:14">
      <c r="A45" s="1"/>
      <c r="B45" s="7"/>
      <c r="C45" s="7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s="5" customFormat="1" spans="1:14">
      <c r="A46" s="1"/>
      <c r="B46" s="7"/>
      <c r="C46" s="7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s="5" customFormat="1" spans="1:14">
      <c r="A47" s="1"/>
      <c r="B47" s="7"/>
      <c r="C47" s="7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s="6" customFormat="1" spans="1:8">
      <c r="A48" s="1"/>
      <c r="B48" s="7"/>
      <c r="C48" s="7"/>
      <c r="D48" s="1"/>
      <c r="E48" s="1"/>
      <c r="F48" s="1"/>
      <c r="G48" s="1"/>
      <c r="H48" s="1"/>
    </row>
    <row r="49" s="6" customFormat="1" spans="1:8">
      <c r="A49" s="1"/>
      <c r="B49" s="7"/>
      <c r="C49" s="7"/>
      <c r="D49" s="1"/>
      <c r="E49" s="1"/>
      <c r="F49" s="1"/>
      <c r="G49" s="1"/>
      <c r="H49" s="1"/>
    </row>
    <row r="50" s="6" customFormat="1" spans="1:8">
      <c r="A50" s="1"/>
      <c r="B50" s="7"/>
      <c r="C50" s="7"/>
      <c r="D50" s="1"/>
      <c r="E50" s="1"/>
      <c r="F50" s="1"/>
      <c r="G50" s="1"/>
      <c r="H50" s="1"/>
    </row>
    <row r="51" s="6" customFormat="1" spans="1:8">
      <c r="A51" s="1"/>
      <c r="B51" s="7"/>
      <c r="C51" s="7"/>
      <c r="D51" s="1"/>
      <c r="E51" s="1"/>
      <c r="F51" s="1"/>
      <c r="G51" s="1"/>
      <c r="H51" s="1"/>
    </row>
    <row r="52" s="6" customFormat="1" spans="1:8">
      <c r="A52" s="1"/>
      <c r="B52" s="7"/>
      <c r="C52" s="7"/>
      <c r="D52" s="1"/>
      <c r="E52" s="1"/>
      <c r="F52" s="1"/>
      <c r="G52" s="1"/>
      <c r="H52" s="1"/>
    </row>
    <row r="53" s="6" customFormat="1" spans="1:8">
      <c r="A53" s="1"/>
      <c r="B53" s="7"/>
      <c r="C53" s="7"/>
      <c r="D53" s="1"/>
      <c r="E53" s="1"/>
      <c r="F53" s="1"/>
      <c r="G53" s="1"/>
      <c r="H53" s="1"/>
    </row>
    <row r="54" s="6" customFormat="1" spans="1:8">
      <c r="A54" s="1"/>
      <c r="B54" s="7"/>
      <c r="C54" s="7"/>
      <c r="D54" s="1"/>
      <c r="E54" s="1"/>
      <c r="F54" s="1"/>
      <c r="G54" s="1"/>
      <c r="H54" s="1"/>
    </row>
    <row r="55" s="6" customFormat="1" spans="1:8">
      <c r="A55" s="1"/>
      <c r="B55" s="7"/>
      <c r="C55" s="7"/>
      <c r="D55" s="1"/>
      <c r="E55" s="1"/>
      <c r="F55" s="1"/>
      <c r="G55" s="1"/>
      <c r="H55" s="1"/>
    </row>
    <row r="56" s="3" customFormat="1" spans="1:8">
      <c r="A56" s="1"/>
      <c r="B56" s="7"/>
      <c r="C56" s="7"/>
      <c r="D56" s="1"/>
      <c r="E56" s="1"/>
      <c r="F56" s="1"/>
      <c r="G56" s="1"/>
      <c r="H56" s="1"/>
    </row>
  </sheetData>
  <mergeCells count="5">
    <mergeCell ref="A1:H1"/>
    <mergeCell ref="D2:E2"/>
    <mergeCell ref="F2:H2"/>
    <mergeCell ref="A25:C25"/>
    <mergeCell ref="E25:G2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mn105221</dc:creator>
  <cp:lastModifiedBy>WPS_1667623221</cp:lastModifiedBy>
  <dcterms:created xsi:type="dcterms:W3CDTF">2025-02-21T11:08:00Z</dcterms:created>
  <dcterms:modified xsi:type="dcterms:W3CDTF">2025-02-26T03:48:55Z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F5CF968C9D7F451F9D8E4EAD62E1A576</vt:lpwstr>
  </property>
  <property fmtid="{D5CDD505-2E9C-101B-9397-08002B2CF9AE}" pid="3" name="KSOProductBuildVer">
    <vt:lpwstr>2052-12.1.0.19770</vt:lpwstr>
  </property>
</Properties>
</file>