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14" i="1" s="1"/>
</calcChain>
</file>

<file path=xl/sharedStrings.xml><?xml version="1.0" encoding="utf-8"?>
<sst xmlns="http://schemas.openxmlformats.org/spreadsheetml/2006/main" count="42" uniqueCount="33">
  <si>
    <t>疏勒县巴合齐乡中心小学（耗材用品）清单</t>
  </si>
  <si>
    <t xml:space="preserve">填表单位：巴合齐乡中心小学                              时间： 2024年8月4日 </t>
  </si>
  <si>
    <t>序号</t>
  </si>
  <si>
    <t>产品名称</t>
  </si>
  <si>
    <t>单位</t>
  </si>
  <si>
    <t>数量</t>
  </si>
  <si>
    <t>单价</t>
  </si>
  <si>
    <t>供应商的单价</t>
  </si>
  <si>
    <t>金额（元）</t>
  </si>
  <si>
    <t>备注</t>
  </si>
  <si>
    <t>原装理想RISO CV1200C速印机油墨</t>
  </si>
  <si>
    <t>盒</t>
  </si>
  <si>
    <t>理想RISO CV1200C速印机</t>
  </si>
  <si>
    <t>原装理想RISO CV1200C速印机版纸</t>
  </si>
  <si>
    <t>卷</t>
  </si>
  <si>
    <t>原装理想RISO CV1200C速印机</t>
  </si>
  <si>
    <t>荣达速印机油墨</t>
  </si>
  <si>
    <t>荣达VR-2335S</t>
  </si>
  <si>
    <t>荣达速印机版纸</t>
  </si>
  <si>
    <t>奔图打印机硒鼓粉盒</t>
  </si>
  <si>
    <t>M6700D</t>
  </si>
  <si>
    <t>奔图打印机硒鼓鼓架</t>
  </si>
  <si>
    <t>富士施乐S2110碳粉盒</t>
  </si>
  <si>
    <t>个</t>
  </si>
  <si>
    <t>是碳粉棒子</t>
  </si>
  <si>
    <t>富士施乐S2110硒鼓</t>
  </si>
  <si>
    <t>键盘</t>
  </si>
  <si>
    <t>有线键盘，有105键，键盘接口是USB，键盘布局是全尺寸式，黑色，键盘尺寸是450*130*25mm，USB供电，支持Windows系统，</t>
  </si>
  <si>
    <t>联想笔记本电脑电池</t>
  </si>
  <si>
    <t>联想  ideapad15slml2020电池（包括安装）</t>
  </si>
  <si>
    <t>合计</t>
  </si>
  <si>
    <t xml:space="preserve">  填表人：</t>
  </si>
  <si>
    <t>学校领导：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</si>
</sst>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10" workbookViewId="0">
      <selection activeCell="J16" sqref="J16"/>
    </sheetView>
  </sheetViews>
  <sheetFormatPr defaultRowHeight="14.4" x14ac:dyDescent="0.25"/>
  <cols>
    <col min="7" max="7" width="18.109375" customWidth="1"/>
    <col min="8" max="8" width="29.109375" customWidth="1"/>
  </cols>
  <sheetData>
    <row r="1" spans="1:8" ht="28.2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15.6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28.8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</row>
    <row r="4" spans="1:8" ht="87" x14ac:dyDescent="0.25">
      <c r="A4" s="7">
        <v>1</v>
      </c>
      <c r="B4" s="8" t="s">
        <v>10</v>
      </c>
      <c r="C4" s="7" t="s">
        <v>11</v>
      </c>
      <c r="D4" s="7">
        <v>10</v>
      </c>
      <c r="E4" s="7">
        <v>80</v>
      </c>
      <c r="F4" s="9"/>
      <c r="G4" s="7">
        <f t="shared" ref="G4:G13" si="0">D4*E4</f>
        <v>800</v>
      </c>
      <c r="H4" s="10" t="s">
        <v>12</v>
      </c>
    </row>
    <row r="5" spans="1:8" ht="87" x14ac:dyDescent="0.25">
      <c r="A5" s="7"/>
      <c r="B5" s="8" t="s">
        <v>13</v>
      </c>
      <c r="C5" s="7" t="s">
        <v>14</v>
      </c>
      <c r="D5" s="7">
        <v>7</v>
      </c>
      <c r="E5" s="7">
        <v>200</v>
      </c>
      <c r="F5" s="9"/>
      <c r="G5" s="7">
        <f t="shared" si="0"/>
        <v>1400</v>
      </c>
      <c r="H5" s="10" t="s">
        <v>15</v>
      </c>
    </row>
    <row r="6" spans="1:8" ht="28.8" x14ac:dyDescent="0.25">
      <c r="A6" s="7">
        <v>8</v>
      </c>
      <c r="B6" s="9" t="s">
        <v>16</v>
      </c>
      <c r="C6" s="9" t="s">
        <v>11</v>
      </c>
      <c r="D6" s="9">
        <v>25</v>
      </c>
      <c r="E6" s="9">
        <v>45</v>
      </c>
      <c r="F6" s="9"/>
      <c r="G6" s="7">
        <f t="shared" si="0"/>
        <v>1125</v>
      </c>
      <c r="H6" s="11" t="s">
        <v>17</v>
      </c>
    </row>
    <row r="7" spans="1:8" ht="28.8" x14ac:dyDescent="0.25">
      <c r="A7" s="7">
        <v>9</v>
      </c>
      <c r="B7" s="9" t="s">
        <v>18</v>
      </c>
      <c r="C7" s="9" t="s">
        <v>14</v>
      </c>
      <c r="D7" s="9">
        <v>5</v>
      </c>
      <c r="E7" s="9">
        <v>50</v>
      </c>
      <c r="F7" s="9"/>
      <c r="G7" s="7">
        <f t="shared" si="0"/>
        <v>250</v>
      </c>
      <c r="H7" s="11" t="s">
        <v>17</v>
      </c>
    </row>
    <row r="8" spans="1:8" ht="43.2" x14ac:dyDescent="0.25">
      <c r="A8" s="7">
        <v>10</v>
      </c>
      <c r="B8" s="9" t="s">
        <v>19</v>
      </c>
      <c r="C8" s="9" t="s">
        <v>11</v>
      </c>
      <c r="D8" s="12">
        <v>5</v>
      </c>
      <c r="E8" s="13">
        <v>120</v>
      </c>
      <c r="F8" s="13"/>
      <c r="G8" s="7">
        <f t="shared" si="0"/>
        <v>600</v>
      </c>
      <c r="H8" s="14" t="s">
        <v>20</v>
      </c>
    </row>
    <row r="9" spans="1:8" ht="43.2" x14ac:dyDescent="0.25">
      <c r="A9" s="7">
        <v>11</v>
      </c>
      <c r="B9" s="9" t="s">
        <v>21</v>
      </c>
      <c r="C9" s="9" t="s">
        <v>11</v>
      </c>
      <c r="D9" s="12">
        <v>5</v>
      </c>
      <c r="E9" s="13">
        <v>120</v>
      </c>
      <c r="F9" s="13"/>
      <c r="G9" s="7">
        <f t="shared" si="0"/>
        <v>600</v>
      </c>
      <c r="H9" s="14" t="s">
        <v>20</v>
      </c>
    </row>
    <row r="10" spans="1:8" ht="43.2" x14ac:dyDescent="0.25">
      <c r="A10" s="7">
        <v>12</v>
      </c>
      <c r="B10" s="9" t="s">
        <v>22</v>
      </c>
      <c r="C10" s="9" t="s">
        <v>23</v>
      </c>
      <c r="D10" s="12">
        <v>5</v>
      </c>
      <c r="E10" s="13">
        <v>100</v>
      </c>
      <c r="F10" s="13"/>
      <c r="G10" s="7">
        <f t="shared" si="0"/>
        <v>500</v>
      </c>
      <c r="H10" s="14" t="s">
        <v>24</v>
      </c>
    </row>
    <row r="11" spans="1:8" ht="43.2" x14ac:dyDescent="0.25">
      <c r="A11" s="7">
        <v>13</v>
      </c>
      <c r="B11" s="9" t="s">
        <v>25</v>
      </c>
      <c r="C11" s="9" t="s">
        <v>23</v>
      </c>
      <c r="D11" s="12">
        <v>5</v>
      </c>
      <c r="E11" s="13">
        <v>240</v>
      </c>
      <c r="F11" s="13"/>
      <c r="G11" s="7">
        <f t="shared" si="0"/>
        <v>1200</v>
      </c>
      <c r="H11" s="14"/>
    </row>
    <row r="12" spans="1:8" ht="81.599999999999994" customHeight="1" x14ac:dyDescent="0.25">
      <c r="A12" s="7">
        <v>14</v>
      </c>
      <c r="B12" s="9" t="s">
        <v>26</v>
      </c>
      <c r="C12" s="9" t="s">
        <v>23</v>
      </c>
      <c r="D12" s="9">
        <v>20</v>
      </c>
      <c r="E12" s="15">
        <v>30</v>
      </c>
      <c r="F12" s="15"/>
      <c r="G12" s="7">
        <f t="shared" si="0"/>
        <v>600</v>
      </c>
      <c r="H12" s="11" t="s">
        <v>27</v>
      </c>
    </row>
    <row r="13" spans="1:8" ht="72" x14ac:dyDescent="0.25">
      <c r="A13" s="7"/>
      <c r="B13" s="9" t="s">
        <v>28</v>
      </c>
      <c r="C13" s="9" t="s">
        <v>23</v>
      </c>
      <c r="D13" s="9">
        <v>4</v>
      </c>
      <c r="E13" s="15">
        <v>200</v>
      </c>
      <c r="F13" s="15"/>
      <c r="G13" s="7">
        <f t="shared" si="0"/>
        <v>800</v>
      </c>
      <c r="H13" s="11" t="s">
        <v>29</v>
      </c>
    </row>
    <row r="14" spans="1:8" ht="15.6" x14ac:dyDescent="0.25">
      <c r="A14" s="16" t="s">
        <v>30</v>
      </c>
      <c r="B14" s="16"/>
      <c r="C14" s="17"/>
      <c r="D14" s="17"/>
      <c r="E14" s="15"/>
      <c r="F14" s="15"/>
      <c r="G14" s="18">
        <f>SUM(G4:G13)</f>
        <v>7875</v>
      </c>
      <c r="H14" s="10"/>
    </row>
    <row r="15" spans="1:8" ht="15.6" x14ac:dyDescent="0.25">
      <c r="A15" s="19" t="s">
        <v>31</v>
      </c>
      <c r="B15" s="19"/>
      <c r="C15" s="20"/>
      <c r="D15" s="20"/>
      <c r="E15" s="20" t="s">
        <v>32</v>
      </c>
      <c r="F15" s="20"/>
      <c r="G15" s="20"/>
      <c r="H15" s="21"/>
    </row>
  </sheetData>
  <mergeCells count="4">
    <mergeCell ref="A1:H1"/>
    <mergeCell ref="A2:H2"/>
    <mergeCell ref="A14:B14"/>
    <mergeCell ref="A15:B15"/>
  </mergeCells>
  <phoneticPr fontId="2" type="noConversion"/>
  <conditionalFormatting sqref="D10">
    <cfRule type="cellIs" dxfId="11" priority="4" operator="equal">
      <formula>0</formula>
    </cfRule>
  </conditionalFormatting>
  <conditionalFormatting sqref="E10:F10">
    <cfRule type="cellIs" dxfId="9" priority="2" operator="equal">
      <formula>0</formula>
    </cfRule>
  </conditionalFormatting>
  <conditionalFormatting sqref="D11">
    <cfRule type="cellIs" dxfId="7" priority="3" operator="equal">
      <formula>0</formula>
    </cfRule>
  </conditionalFormatting>
  <conditionalFormatting sqref="E11:F11">
    <cfRule type="cellIs" dxfId="5" priority="1" operator="equal">
      <formula>0</formula>
    </cfRule>
  </conditionalFormatting>
  <conditionalFormatting sqref="D6:D9">
    <cfRule type="cellIs" dxfId="3" priority="6" operator="equal">
      <formula>0</formula>
    </cfRule>
  </conditionalFormatting>
  <conditionalFormatting sqref="E6:F9">
    <cfRule type="cellIs" dxfId="1" priority="5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2024-08-14T01:59:43Z</dcterms:modified>
</cp:coreProperties>
</file>