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<sst xmlns="http://schemas.openxmlformats.org/spreadsheetml/2006/main" count="56" uniqueCount="28">
  <si>
    <t>巴合齐乡5所小学建设工程在新疆消防建设综合管理云平台未备案情况清单</t>
  </si>
  <si>
    <t>单位：</t>
  </si>
  <si>
    <t>巴合齐乡中心小学</t>
  </si>
  <si>
    <t>日期：2024年5月6日</t>
  </si>
  <si>
    <t>序号</t>
  </si>
  <si>
    <t>学校名称</t>
  </si>
  <si>
    <t>建筑工程名称（单体建筑）</t>
  </si>
  <si>
    <t>单位</t>
  </si>
  <si>
    <t>单价/元</t>
  </si>
  <si>
    <t>建筑面积/平方</t>
  </si>
  <si>
    <t>总金额</t>
  </si>
  <si>
    <t>备注</t>
  </si>
  <si>
    <t>教学楼1</t>
  </si>
  <si>
    <t>平方</t>
  </si>
  <si>
    <t>13</t>
  </si>
  <si>
    <t>教学楼2</t>
  </si>
  <si>
    <t>宿舍楼1</t>
  </si>
  <si>
    <t>宿舍楼2</t>
  </si>
  <si>
    <t>综合教学楼</t>
  </si>
  <si>
    <t>食堂</t>
  </si>
  <si>
    <t>巴合齐乡5村小学</t>
  </si>
  <si>
    <t>巴合齐乡3村小学</t>
  </si>
  <si>
    <t>巴合齐乡7村小学</t>
  </si>
  <si>
    <t>巴合齐乡8村小学</t>
  </si>
  <si>
    <t>合计：</t>
  </si>
  <si>
    <t>172166.41元</t>
  </si>
  <si>
    <t>填表人：</t>
  </si>
  <si>
    <t>学校领导签字：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</si>
</sst>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L5" sqref="L5"/>
    </sheetView>
  </sheetViews>
  <sheetFormatPr defaultColWidth="9" defaultRowHeight="14.4" outlineLevelCol="7"/>
  <cols>
    <col min="2" max="2" width="23.6666666666667" customWidth="1"/>
    <col min="3" max="3" width="15" customWidth="1"/>
    <col min="6" max="6" width="13.7777777777778" customWidth="1"/>
    <col min="7" max="7" width="18.5555555555556" customWidth="1"/>
  </cols>
  <sheetData>
    <row r="1" ht="22.2" spans="1:8">
      <c r="A1" s="1" t="s">
        <v>0</v>
      </c>
      <c r="B1" s="1"/>
      <c r="C1" s="1"/>
      <c r="D1" s="1"/>
      <c r="E1" s="1"/>
      <c r="F1" s="1"/>
      <c r="G1" s="1"/>
      <c r="H1" s="1"/>
    </row>
    <row r="2" ht="17.4" spans="1:8">
      <c r="A2" s="2" t="s">
        <v>1</v>
      </c>
      <c r="B2" s="2" t="s">
        <v>2</v>
      </c>
      <c r="C2" s="2"/>
      <c r="D2" s="2"/>
      <c r="E2" s="2"/>
      <c r="F2" s="3" t="s">
        <v>3</v>
      </c>
      <c r="G2" s="3"/>
      <c r="H2" s="3"/>
    </row>
    <row r="3" ht="69.6" spans="1:8">
      <c r="A3" s="4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4" t="s">
        <v>10</v>
      </c>
      <c r="H3" s="4" t="s">
        <v>11</v>
      </c>
    </row>
    <row r="4" ht="17.4" spans="1:8">
      <c r="A4" s="4">
        <v>1</v>
      </c>
      <c r="B4" s="4" t="s">
        <v>2</v>
      </c>
      <c r="C4" s="4" t="s">
        <v>12</v>
      </c>
      <c r="D4" s="6" t="s">
        <v>13</v>
      </c>
      <c r="E4" s="7" t="s">
        <v>14</v>
      </c>
      <c r="F4" s="4">
        <v>1167</v>
      </c>
      <c r="G4" s="4">
        <f t="shared" ref="G4:G13" si="0">E4*F4</f>
        <v>15171</v>
      </c>
      <c r="H4" s="4"/>
    </row>
    <row r="5" ht="17.4" spans="1:8">
      <c r="A5" s="4">
        <v>2</v>
      </c>
      <c r="B5" s="4" t="s">
        <v>2</v>
      </c>
      <c r="C5" s="4" t="s">
        <v>15</v>
      </c>
      <c r="D5" s="6" t="s">
        <v>13</v>
      </c>
      <c r="E5" s="7" t="s">
        <v>14</v>
      </c>
      <c r="F5" s="4">
        <v>1253</v>
      </c>
      <c r="G5" s="4">
        <f t="shared" si="0"/>
        <v>16289</v>
      </c>
      <c r="H5" s="4"/>
    </row>
    <row r="6" ht="17.4" spans="1:8">
      <c r="A6" s="4">
        <v>3</v>
      </c>
      <c r="B6" s="4" t="s">
        <v>2</v>
      </c>
      <c r="C6" s="4" t="s">
        <v>16</v>
      </c>
      <c r="D6" s="6" t="s">
        <v>13</v>
      </c>
      <c r="E6" s="7" t="s">
        <v>14</v>
      </c>
      <c r="F6" s="4">
        <v>2300.32</v>
      </c>
      <c r="G6" s="4">
        <f t="shared" si="0"/>
        <v>29904.16</v>
      </c>
      <c r="H6" s="4"/>
    </row>
    <row r="7" ht="17.4" spans="1:8">
      <c r="A7" s="4">
        <v>5</v>
      </c>
      <c r="B7" s="4" t="s">
        <v>2</v>
      </c>
      <c r="C7" s="4" t="s">
        <v>17</v>
      </c>
      <c r="D7" s="6" t="s">
        <v>13</v>
      </c>
      <c r="E7" s="7" t="s">
        <v>14</v>
      </c>
      <c r="F7" s="4">
        <v>1921</v>
      </c>
      <c r="G7" s="4">
        <f t="shared" si="0"/>
        <v>24973</v>
      </c>
      <c r="H7" s="4"/>
    </row>
    <row r="8" ht="17.4" spans="1:8">
      <c r="A8" s="4">
        <v>6</v>
      </c>
      <c r="B8" s="4" t="s">
        <v>2</v>
      </c>
      <c r="C8" s="4" t="s">
        <v>18</v>
      </c>
      <c r="D8" s="6" t="s">
        <v>13</v>
      </c>
      <c r="E8" s="7" t="s">
        <v>14</v>
      </c>
      <c r="F8" s="4">
        <v>2923.68</v>
      </c>
      <c r="G8" s="4">
        <f t="shared" si="0"/>
        <v>38007.84</v>
      </c>
      <c r="H8" s="4"/>
    </row>
    <row r="9" ht="17.4" spans="1:8">
      <c r="A9" s="4">
        <v>7</v>
      </c>
      <c r="B9" s="4" t="s">
        <v>2</v>
      </c>
      <c r="C9" s="4" t="s">
        <v>19</v>
      </c>
      <c r="D9" s="6" t="s">
        <v>13</v>
      </c>
      <c r="E9" s="7" t="s">
        <v>14</v>
      </c>
      <c r="F9" s="4">
        <v>1164</v>
      </c>
      <c r="G9" s="4">
        <f t="shared" si="0"/>
        <v>15132</v>
      </c>
      <c r="H9" s="4"/>
    </row>
    <row r="10" ht="17.4" spans="1:8">
      <c r="A10" s="4">
        <v>8</v>
      </c>
      <c r="B10" s="4" t="s">
        <v>20</v>
      </c>
      <c r="C10" s="4" t="s">
        <v>19</v>
      </c>
      <c r="D10" s="6" t="s">
        <v>13</v>
      </c>
      <c r="E10" s="7" t="s">
        <v>14</v>
      </c>
      <c r="F10" s="4">
        <v>432.2</v>
      </c>
      <c r="G10" s="4">
        <f t="shared" si="0"/>
        <v>5618.6</v>
      </c>
      <c r="H10" s="4"/>
    </row>
    <row r="11" ht="17.4" spans="1:8">
      <c r="A11" s="4">
        <v>9</v>
      </c>
      <c r="B11" s="4" t="s">
        <v>21</v>
      </c>
      <c r="C11" s="4" t="s">
        <v>18</v>
      </c>
      <c r="D11" s="6" t="s">
        <v>13</v>
      </c>
      <c r="E11" s="7" t="s">
        <v>14</v>
      </c>
      <c r="F11" s="4">
        <v>1421.36</v>
      </c>
      <c r="G11" s="4">
        <f t="shared" si="0"/>
        <v>18477.68</v>
      </c>
      <c r="H11" s="4"/>
    </row>
    <row r="12" ht="17.4" spans="1:8">
      <c r="A12" s="4">
        <v>10</v>
      </c>
      <c r="B12" s="4" t="s">
        <v>22</v>
      </c>
      <c r="C12" s="4" t="s">
        <v>19</v>
      </c>
      <c r="D12" s="6" t="s">
        <v>13</v>
      </c>
      <c r="E12" s="7" t="s">
        <v>14</v>
      </c>
      <c r="F12" s="4">
        <v>419.55</v>
      </c>
      <c r="G12" s="4">
        <f t="shared" si="0"/>
        <v>5454.15</v>
      </c>
      <c r="H12" s="4"/>
    </row>
    <row r="13" ht="17.4" spans="1:8">
      <c r="A13" s="4">
        <v>11</v>
      </c>
      <c r="B13" s="4" t="s">
        <v>23</v>
      </c>
      <c r="C13" s="4" t="s">
        <v>19</v>
      </c>
      <c r="D13" s="6" t="s">
        <v>13</v>
      </c>
      <c r="E13" s="7" t="s">
        <v>14</v>
      </c>
      <c r="F13" s="4">
        <v>241.46</v>
      </c>
      <c r="G13" s="4">
        <f t="shared" si="0"/>
        <v>3138.98</v>
      </c>
      <c r="H13" s="4"/>
    </row>
    <row r="14" ht="17.4" spans="1:8">
      <c r="A14" s="8" t="s">
        <v>24</v>
      </c>
      <c r="B14" s="9"/>
      <c r="C14" s="10"/>
      <c r="D14" s="4"/>
      <c r="E14" s="4"/>
      <c r="F14" s="11">
        <f>SUM(F4:F13)</f>
        <v>13243.57</v>
      </c>
      <c r="G14" s="11" t="s">
        <v>25</v>
      </c>
      <c r="H14" s="4"/>
    </row>
    <row r="15" ht="34.8" spans="1:8">
      <c r="A15" s="3"/>
      <c r="B15" s="12" t="s">
        <v>26</v>
      </c>
      <c r="C15" s="13"/>
      <c r="D15" s="14"/>
      <c r="E15" s="15" t="s">
        <v>27</v>
      </c>
      <c r="F15" s="15"/>
      <c r="G15" s="15"/>
      <c r="H15" s="3"/>
    </row>
  </sheetData>
  <mergeCells count="4">
    <mergeCell ref="A1:H1"/>
    <mergeCell ref="F2:H2"/>
    <mergeCell ref="A14:B14"/>
    <mergeCell ref="E15:G15"/>
  </mergeCells>
  <conditionalFormatting sqref="B15:E15">
    <cfRule type="cellIs" dxfId="0" priority="1" operator="equal">
      <formula>0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巴合齐乡中心小学</cp:lastModifiedBy>
  <dcterms:created xsi:type="dcterms:W3CDTF">2024-05-28T04:09:00Z</dcterms:created>
  <dcterms:modified xsi:type="dcterms:W3CDTF">2024-05-28T04:11:12Z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8781557694CA44A4A24B75397A005B89_13</vt:lpwstr>
  </property>
</Properties>
</file>