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<sst xmlns="http://schemas.openxmlformats.org/spreadsheetml/2006/main" count="44" uniqueCount="38">
  <si>
    <t xml:space="preserve">      疏勒县中小学（幼儿园）制作安装各个级部卫生间流水槽下水道过滤网清单参数表
</t>
  </si>
  <si>
    <t>填表单位：疏勒县英尔力克乡中学</t>
  </si>
  <si>
    <t>时间：2024年   月    日     单位（元）</t>
  </si>
  <si>
    <t>序号</t>
  </si>
  <si>
    <t>名称</t>
  </si>
  <si>
    <t>规格参数</t>
  </si>
  <si>
    <t>单位</t>
  </si>
  <si>
    <t>数量</t>
  </si>
  <si>
    <t>单价</t>
  </si>
  <si>
    <t>汇总金额</t>
  </si>
  <si>
    <t>备注</t>
  </si>
  <si>
    <t>三角铁</t>
  </si>
  <si>
    <t>0.5*0.5 1.8厚</t>
  </si>
  <si>
    <t>公斤</t>
  </si>
  <si>
    <t>卫生间流水槽下水道过滤网数量：100个；实际尺寸以中标商来学校现场测量为准。卫生间网片数量：200个。</t>
  </si>
  <si>
    <t>钢筋</t>
  </si>
  <si>
    <t>直径2厘米</t>
  </si>
  <si>
    <t>防腐油漆</t>
  </si>
  <si>
    <t>12kg/桶</t>
  </si>
  <si>
    <t>桶</t>
  </si>
  <si>
    <t>喷枪螺丝</t>
  </si>
  <si>
    <t>8厘米*12公分</t>
  </si>
  <si>
    <t>个</t>
  </si>
  <si>
    <t>香蕉水</t>
  </si>
  <si>
    <t>8kg</t>
  </si>
  <si>
    <t>打工</t>
  </si>
  <si>
    <t>电焊工（天）</t>
  </si>
  <si>
    <t>人</t>
  </si>
  <si>
    <t>人工费</t>
  </si>
  <si>
    <t>小工（天）</t>
  </si>
  <si>
    <t>运费</t>
  </si>
  <si>
    <t>次</t>
  </si>
  <si>
    <t>安装费</t>
  </si>
  <si>
    <t>天</t>
  </si>
  <si>
    <t>卫生间网片</t>
  </si>
  <si>
    <t>长度：25厘米，宽度：25厘米，加厚，耐用，防腐，结实，</t>
  </si>
  <si>
    <t>包工包料，包安装</t>
  </si>
  <si>
    <t>合计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</si>
</sst>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3" borderId="15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5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3" fillId="25" borderId="13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8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L7" sqref="L7"/>
    </sheetView>
  </sheetViews>
  <sheetFormatPr defaultColWidth="9" defaultRowHeight="13.5" outlineLevelCol="7"/>
  <cols>
    <col min="1" max="1" width="5.375" style="1" customWidth="1"/>
    <col min="2" max="2" width="16.25" style="1" customWidth="1"/>
    <col min="3" max="3" width="43" style="1" customWidth="1"/>
    <col min="4" max="4" width="9" style="1"/>
    <col min="5" max="5" width="11.75" style="1" customWidth="1"/>
    <col min="6" max="6" width="11.25" style="1" customWidth="1"/>
    <col min="7" max="7" width="15.25" style="1" customWidth="1"/>
    <col min="8" max="8" width="11.75" style="1" customWidth="1"/>
    <col min="9" max="16384" width="9" style="1"/>
  </cols>
  <sheetData>
    <row r="1" s="1" customFormat="1" ht="45" customHeight="1" spans="1:8">
      <c r="A1" s="2" t="s">
        <v>0</v>
      </c>
      <c r="B1" s="3"/>
      <c r="C1" s="4"/>
      <c r="D1" s="3"/>
      <c r="E1" s="3"/>
      <c r="F1" s="3"/>
      <c r="G1" s="3"/>
      <c r="H1" s="3"/>
    </row>
    <row r="2" s="1" customFormat="1" ht="41" customHeight="1" spans="1:8">
      <c r="A2" s="5" t="s">
        <v>1</v>
      </c>
      <c r="B2" s="6"/>
      <c r="C2" s="6"/>
      <c r="D2" s="7" t="s">
        <v>2</v>
      </c>
      <c r="E2" s="7"/>
      <c r="F2" s="7"/>
      <c r="G2" s="7"/>
      <c r="H2" s="7"/>
    </row>
    <row r="3" s="1" customFormat="1" ht="45" customHeight="1" spans="1:8">
      <c r="A3" s="8" t="s">
        <v>3</v>
      </c>
      <c r="B3" s="9" t="s">
        <v>4</v>
      </c>
      <c r="C3" s="8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8" t="s">
        <v>10</v>
      </c>
    </row>
    <row r="4" s="1" customFormat="1" ht="30" customHeight="1" spans="1:8">
      <c r="A4" s="8">
        <v>1</v>
      </c>
      <c r="B4" s="8" t="s">
        <v>11</v>
      </c>
      <c r="C4" s="7" t="s">
        <v>12</v>
      </c>
      <c r="D4" s="8" t="s">
        <v>13</v>
      </c>
      <c r="E4" s="8">
        <v>280</v>
      </c>
      <c r="F4" s="8">
        <v>5.8</v>
      </c>
      <c r="G4" s="8">
        <f t="shared" ref="G4:G13" si="0">F4*E4</f>
        <v>1624</v>
      </c>
      <c r="H4" s="13" t="s">
        <v>14</v>
      </c>
    </row>
    <row r="5" s="1" customFormat="1" ht="30" customHeight="1" spans="1:8">
      <c r="A5" s="8">
        <v>2</v>
      </c>
      <c r="B5" s="8" t="s">
        <v>15</v>
      </c>
      <c r="C5" s="8" t="s">
        <v>16</v>
      </c>
      <c r="D5" s="8" t="s">
        <v>13</v>
      </c>
      <c r="E5" s="8">
        <v>460</v>
      </c>
      <c r="F5" s="8">
        <v>5.8</v>
      </c>
      <c r="G5" s="8">
        <f t="shared" si="0"/>
        <v>2668</v>
      </c>
      <c r="H5" s="14"/>
    </row>
    <row r="6" s="1" customFormat="1" ht="30" customHeight="1" spans="1:8">
      <c r="A6" s="8">
        <v>3</v>
      </c>
      <c r="B6" s="8" t="s">
        <v>17</v>
      </c>
      <c r="C6" s="8" t="s">
        <v>18</v>
      </c>
      <c r="D6" s="8" t="s">
        <v>19</v>
      </c>
      <c r="E6" s="8">
        <v>4</v>
      </c>
      <c r="F6" s="8">
        <v>160</v>
      </c>
      <c r="G6" s="8">
        <f t="shared" si="0"/>
        <v>640</v>
      </c>
      <c r="H6" s="14"/>
    </row>
    <row r="7" s="1" customFormat="1" ht="30" customHeight="1" spans="1:8">
      <c r="A7" s="8">
        <v>4</v>
      </c>
      <c r="B7" s="8" t="s">
        <v>20</v>
      </c>
      <c r="C7" s="8" t="s">
        <v>21</v>
      </c>
      <c r="D7" s="8" t="s">
        <v>22</v>
      </c>
      <c r="E7" s="8">
        <v>400</v>
      </c>
      <c r="F7" s="8">
        <v>2.5</v>
      </c>
      <c r="G7" s="8">
        <f t="shared" si="0"/>
        <v>1000</v>
      </c>
      <c r="H7" s="14"/>
    </row>
    <row r="8" s="1" customFormat="1" ht="30" customHeight="1" spans="1:8">
      <c r="A8" s="8">
        <v>5</v>
      </c>
      <c r="B8" s="8" t="s">
        <v>23</v>
      </c>
      <c r="C8" s="8" t="s">
        <v>24</v>
      </c>
      <c r="D8" s="8" t="s">
        <v>19</v>
      </c>
      <c r="E8" s="8">
        <v>2</v>
      </c>
      <c r="F8" s="8">
        <v>60</v>
      </c>
      <c r="G8" s="8">
        <f t="shared" si="0"/>
        <v>120</v>
      </c>
      <c r="H8" s="14"/>
    </row>
    <row r="9" s="1" customFormat="1" ht="30" customHeight="1" spans="1:8">
      <c r="A9" s="8">
        <v>6</v>
      </c>
      <c r="B9" s="8" t="s">
        <v>25</v>
      </c>
      <c r="C9" s="8" t="s">
        <v>26</v>
      </c>
      <c r="D9" s="8" t="s">
        <v>27</v>
      </c>
      <c r="E9" s="8">
        <v>6</v>
      </c>
      <c r="F9" s="8">
        <v>300</v>
      </c>
      <c r="G9" s="8">
        <f t="shared" si="0"/>
        <v>1800</v>
      </c>
      <c r="H9" s="14"/>
    </row>
    <row r="10" s="1" customFormat="1" ht="30" customHeight="1" spans="1:8">
      <c r="A10" s="8">
        <v>7</v>
      </c>
      <c r="B10" s="8" t="s">
        <v>28</v>
      </c>
      <c r="C10" s="8" t="s">
        <v>29</v>
      </c>
      <c r="D10" s="8" t="s">
        <v>27</v>
      </c>
      <c r="E10" s="8">
        <v>6</v>
      </c>
      <c r="F10" s="8">
        <v>200</v>
      </c>
      <c r="G10" s="8">
        <f t="shared" si="0"/>
        <v>1200</v>
      </c>
      <c r="H10" s="14"/>
    </row>
    <row r="11" s="1" customFormat="1" ht="30" customHeight="1" spans="1:8">
      <c r="A11" s="8">
        <v>8</v>
      </c>
      <c r="B11" s="8" t="s">
        <v>30</v>
      </c>
      <c r="C11" s="8" t="s">
        <v>31</v>
      </c>
      <c r="D11" s="8" t="s">
        <v>31</v>
      </c>
      <c r="E11" s="8">
        <v>1</v>
      </c>
      <c r="F11" s="8">
        <v>120</v>
      </c>
      <c r="G11" s="8">
        <f t="shared" si="0"/>
        <v>120</v>
      </c>
      <c r="H11" s="14"/>
    </row>
    <row r="12" s="1" customFormat="1" ht="30" customHeight="1" spans="1:8">
      <c r="A12" s="8">
        <v>9</v>
      </c>
      <c r="B12" s="8" t="s">
        <v>32</v>
      </c>
      <c r="C12" s="8" t="s">
        <v>33</v>
      </c>
      <c r="D12" s="8" t="s">
        <v>27</v>
      </c>
      <c r="E12" s="8">
        <v>4</v>
      </c>
      <c r="F12" s="8">
        <v>200</v>
      </c>
      <c r="G12" s="8">
        <f t="shared" si="0"/>
        <v>800</v>
      </c>
      <c r="H12" s="15"/>
    </row>
    <row r="13" s="1" customFormat="1" ht="39" customHeight="1" spans="1:8">
      <c r="A13" s="8">
        <v>10</v>
      </c>
      <c r="B13" s="8" t="s">
        <v>34</v>
      </c>
      <c r="C13" s="12" t="s">
        <v>35</v>
      </c>
      <c r="D13" s="8" t="s">
        <v>22</v>
      </c>
      <c r="E13" s="8">
        <v>200</v>
      </c>
      <c r="F13" s="8">
        <v>30</v>
      </c>
      <c r="G13" s="8">
        <f t="shared" si="0"/>
        <v>6000</v>
      </c>
      <c r="H13" s="12" t="s">
        <v>36</v>
      </c>
    </row>
    <row r="14" s="1" customFormat="1" ht="40" customHeight="1" spans="1:8">
      <c r="A14" s="16" t="s">
        <v>37</v>
      </c>
      <c r="B14" s="17"/>
      <c r="C14" s="18"/>
      <c r="D14" s="19"/>
      <c r="E14" s="8">
        <f>SUM(E4:E12)</f>
        <v>1163</v>
      </c>
      <c r="F14" s="8"/>
      <c r="G14" s="8">
        <f>SUM(G4:G13)</f>
        <v>15972</v>
      </c>
      <c r="H14" s="19"/>
    </row>
  </sheetData>
  <mergeCells count="5">
    <mergeCell ref="A1:H1"/>
    <mergeCell ref="A2:C2"/>
    <mergeCell ref="D2:H2"/>
    <mergeCell ref="A14:C14"/>
    <mergeCell ref="H4:H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2024-05-11T02:52:00Z</dcterms:created>
  <dcterms:modified xsi:type="dcterms:W3CDTF">2024-05-11T03:21:15Z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