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88" windowHeight="9180"/>
  </bookViews>
  <sheets>
    <sheet name="中学" sheetId="6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<sst xmlns="http://schemas.openxmlformats.org/spreadsheetml/2006/main" count="54" uniqueCount="43">
  <si>
    <t>预算清单</t>
  </si>
  <si>
    <t xml:space="preserve">名称：洋大曼乡中学购买办公用品                   </t>
  </si>
  <si>
    <t>序号</t>
  </si>
  <si>
    <t>材料</t>
  </si>
  <si>
    <t>规格型号</t>
  </si>
  <si>
    <t>用量</t>
  </si>
  <si>
    <t>单位</t>
  </si>
  <si>
    <t>单价（元）</t>
  </si>
  <si>
    <t>总价（元）</t>
  </si>
  <si>
    <t>.</t>
  </si>
  <si>
    <t>拉杆夹</t>
  </si>
  <si>
    <t>1包/10个装
夹纸130-150张
透明，加厚</t>
  </si>
  <si>
    <t>包</t>
  </si>
  <si>
    <t>A4卡纸</t>
  </si>
  <si>
    <t>彩纸，加厚
粉、黄、蓝、红
各颜色4包
100张/本</t>
  </si>
  <si>
    <t>档案盒</t>
  </si>
  <si>
    <t xml:space="preserve">蓝色
厚度：2cm
长：310mm
宽：235mm
</t>
  </si>
  <si>
    <t>个</t>
  </si>
  <si>
    <t xml:space="preserve">蓝色
厚度：5.5cm
长：310mm
宽：235mm
</t>
  </si>
  <si>
    <t>牛皮纸档案盒</t>
  </si>
  <si>
    <t>装约450张A4纸
厚度：50mm
长*宽：310*220mm</t>
  </si>
  <si>
    <t>回形针</t>
  </si>
  <si>
    <t>100只/盒</t>
  </si>
  <si>
    <t>胶带</t>
  </si>
  <si>
    <t>透明胶带
宽：6厘米
厚：4厘米
395g/卷 左右</t>
  </si>
  <si>
    <t>订书机</t>
  </si>
  <si>
    <t>黑色
装订数量：150枚
入纸深度：60mm
装订页数：50张</t>
  </si>
  <si>
    <t>黑色
装订页数：210页</t>
  </si>
  <si>
    <t>订书机钉子</t>
  </si>
  <si>
    <t>不锈钢订书机钉
高强度钢材，韧性强
1000枚/盒</t>
  </si>
  <si>
    <t>盒</t>
  </si>
  <si>
    <t>通用碳粉</t>
  </si>
  <si>
    <t>联想、兄弟打印机机复印机通用瓶装碳粉</t>
  </si>
  <si>
    <t>瓶</t>
  </si>
  <si>
    <t>速印机油墨</t>
  </si>
  <si>
    <t>VR-413S速印机油墨</t>
  </si>
  <si>
    <t>速印机版纸</t>
  </si>
  <si>
    <t>荣达VR-2336S</t>
  </si>
  <si>
    <t>件</t>
  </si>
  <si>
    <t>国旗</t>
  </si>
  <si>
    <t>3号国旗
尺寸：128cm*192cm
颜色鲜艳防水防晒</t>
  </si>
  <si>
    <t>合  计 ：</t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</si>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</sst>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2" xfId="51" applyFont="1" applyBorder="1" applyAlignment="1">
      <alignment horizontal="center" vertical="center"/>
    </xf>
    <xf numFmtId="0" fontId="0" fillId="0" borderId="2" xfId="5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/>
    </xf>
    <xf numFmtId="0" fontId="0" fillId="0" borderId="3" xfId="0" applyFont="1" applyBorder="1" applyAlignment="1">
      <alignment horizontal="left" vertical="top"/>
    </xf>
    <xf numFmtId="0" fontId="0" fillId="0" borderId="0" xfId="0" applyFont="1" applyAlignment="1">
      <alignment horizontal="left" vertical="top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zoomScale="115" zoomScaleNormal="115" workbookViewId="0">
      <selection activeCell="A2" sqref="A2:G2"/>
    </sheetView>
  </sheetViews>
  <sheetFormatPr defaultColWidth="9" defaultRowHeight="14.4"/>
  <cols>
    <col min="1" max="1" width="4.37037037037037" style="1" customWidth="1"/>
    <col min="2" max="2" width="15.7592592592593" style="1" customWidth="1"/>
    <col min="3" max="3" width="19.5" style="1" customWidth="1"/>
    <col min="4" max="4" width="9" style="1"/>
    <col min="5" max="5" width="10.1574074074074" style="1" customWidth="1"/>
    <col min="6" max="6" width="11.2037037037037" style="1" customWidth="1"/>
    <col min="7" max="7" width="11.75" style="1" customWidth="1"/>
    <col min="8" max="16384" width="9" style="1"/>
  </cols>
  <sheetData>
    <row r="1" ht="50.25" customHeight="1" spans="1:9">
      <c r="A1" s="2" t="s">
        <v>0</v>
      </c>
      <c r="B1" s="2"/>
      <c r="C1" s="2"/>
      <c r="D1" s="2"/>
      <c r="E1" s="2"/>
      <c r="F1" s="2"/>
      <c r="G1" s="2"/>
      <c r="H1" s="3"/>
      <c r="I1" s="3"/>
    </row>
    <row r="2" ht="42" customHeight="1" spans="1:9">
      <c r="A2" s="4" t="s">
        <v>1</v>
      </c>
      <c r="B2" s="5"/>
      <c r="C2" s="5"/>
      <c r="D2" s="5"/>
      <c r="E2" s="5"/>
      <c r="F2" s="5"/>
      <c r="G2" s="5"/>
      <c r="H2" s="6"/>
      <c r="I2" s="6"/>
    </row>
    <row r="3" ht="32.25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ht="50" customHeight="1" spans="1:7">
      <c r="A4" s="7" t="s">
        <v>9</v>
      </c>
      <c r="B4" s="8" t="s">
        <v>10</v>
      </c>
      <c r="C4" s="9" t="s">
        <v>11</v>
      </c>
      <c r="D4" s="8">
        <v>20</v>
      </c>
      <c r="E4" s="8" t="s">
        <v>12</v>
      </c>
      <c r="F4" s="8">
        <v>13</v>
      </c>
      <c r="G4" s="7">
        <f t="shared" ref="G4:G14" si="0">F4*D4</f>
        <v>260</v>
      </c>
    </row>
    <row r="5" ht="65" customHeight="1" spans="1:7">
      <c r="A5" s="7">
        <v>2</v>
      </c>
      <c r="B5" s="8" t="s">
        <v>13</v>
      </c>
      <c r="C5" s="9" t="s">
        <v>14</v>
      </c>
      <c r="D5" s="7">
        <v>16</v>
      </c>
      <c r="E5" s="8" t="s">
        <v>12</v>
      </c>
      <c r="F5" s="7">
        <v>16</v>
      </c>
      <c r="G5" s="7">
        <f t="shared" si="0"/>
        <v>256</v>
      </c>
    </row>
    <row r="6" ht="55" customHeight="1" spans="1:7">
      <c r="A6" s="7">
        <v>3</v>
      </c>
      <c r="B6" s="8" t="s">
        <v>15</v>
      </c>
      <c r="C6" s="10" t="s">
        <v>16</v>
      </c>
      <c r="D6" s="7">
        <v>70</v>
      </c>
      <c r="E6" s="8" t="s">
        <v>17</v>
      </c>
      <c r="F6" s="7">
        <v>3</v>
      </c>
      <c r="G6" s="7">
        <f t="shared" si="0"/>
        <v>210</v>
      </c>
    </row>
    <row r="7" ht="55" customHeight="1" spans="1:7">
      <c r="A7" s="7">
        <v>4</v>
      </c>
      <c r="B7" s="8" t="s">
        <v>15</v>
      </c>
      <c r="C7" s="10" t="s">
        <v>18</v>
      </c>
      <c r="D7" s="7">
        <v>70</v>
      </c>
      <c r="E7" s="8" t="s">
        <v>17</v>
      </c>
      <c r="F7" s="7">
        <v>5</v>
      </c>
      <c r="G7" s="7">
        <f t="shared" si="0"/>
        <v>350</v>
      </c>
    </row>
    <row r="8" ht="44.25" customHeight="1" spans="1:7">
      <c r="A8" s="7">
        <v>5</v>
      </c>
      <c r="B8" s="10" t="s">
        <v>19</v>
      </c>
      <c r="C8" s="10" t="s">
        <v>20</v>
      </c>
      <c r="D8" s="7">
        <v>20</v>
      </c>
      <c r="E8" s="8" t="s">
        <v>17</v>
      </c>
      <c r="F8" s="7">
        <v>3</v>
      </c>
      <c r="G8" s="7">
        <f t="shared" si="0"/>
        <v>60</v>
      </c>
    </row>
    <row r="9" ht="44.25" customHeight="1" spans="1:7">
      <c r="A9" s="7">
        <v>6</v>
      </c>
      <c r="B9" s="10" t="s">
        <v>21</v>
      </c>
      <c r="C9" s="7" t="s">
        <v>22</v>
      </c>
      <c r="D9" s="7">
        <v>15</v>
      </c>
      <c r="E9" s="7" t="s">
        <v>12</v>
      </c>
      <c r="F9" s="7">
        <v>5</v>
      </c>
      <c r="G9" s="7">
        <f t="shared" si="0"/>
        <v>75</v>
      </c>
    </row>
    <row r="10" ht="59" customHeight="1" spans="1:7">
      <c r="A10" s="7">
        <v>7</v>
      </c>
      <c r="B10" s="7" t="s">
        <v>23</v>
      </c>
      <c r="C10" s="10" t="s">
        <v>24</v>
      </c>
      <c r="D10" s="7">
        <v>20</v>
      </c>
      <c r="E10" s="7" t="s">
        <v>17</v>
      </c>
      <c r="F10" s="7">
        <v>10</v>
      </c>
      <c r="G10" s="7">
        <f t="shared" si="0"/>
        <v>200</v>
      </c>
    </row>
    <row r="11" ht="60" customHeight="1" spans="1:7">
      <c r="A11" s="7">
        <v>8</v>
      </c>
      <c r="B11" s="7" t="s">
        <v>25</v>
      </c>
      <c r="C11" s="10" t="s">
        <v>26</v>
      </c>
      <c r="D11" s="7">
        <v>5</v>
      </c>
      <c r="E11" s="7" t="s">
        <v>17</v>
      </c>
      <c r="F11" s="7">
        <v>13</v>
      </c>
      <c r="G11" s="7">
        <f t="shared" si="0"/>
        <v>65</v>
      </c>
    </row>
    <row r="12" ht="57" customHeight="1" spans="1:7">
      <c r="A12" s="7">
        <v>9</v>
      </c>
      <c r="B12" s="7" t="s">
        <v>25</v>
      </c>
      <c r="C12" s="10" t="s">
        <v>27</v>
      </c>
      <c r="D12" s="7">
        <v>2</v>
      </c>
      <c r="E12" s="7" t="s">
        <v>17</v>
      </c>
      <c r="F12" s="7">
        <v>75</v>
      </c>
      <c r="G12" s="7">
        <f t="shared" si="0"/>
        <v>150</v>
      </c>
    </row>
    <row r="13" ht="44.25" customHeight="1" spans="1:7">
      <c r="A13" s="7">
        <v>10</v>
      </c>
      <c r="B13" s="7" t="s">
        <v>28</v>
      </c>
      <c r="C13" s="10" t="s">
        <v>29</v>
      </c>
      <c r="D13" s="7">
        <v>30</v>
      </c>
      <c r="E13" s="7" t="s">
        <v>30</v>
      </c>
      <c r="F13" s="7">
        <v>2.5</v>
      </c>
      <c r="G13" s="7">
        <f t="shared" si="0"/>
        <v>75</v>
      </c>
    </row>
    <row r="14" ht="44.25" customHeight="1" spans="1:7">
      <c r="A14" s="7">
        <v>11</v>
      </c>
      <c r="B14" s="7" t="s">
        <v>31</v>
      </c>
      <c r="C14" s="9" t="s">
        <v>32</v>
      </c>
      <c r="D14" s="8">
        <v>40</v>
      </c>
      <c r="E14" s="8" t="s">
        <v>33</v>
      </c>
      <c r="F14" s="8">
        <v>45</v>
      </c>
      <c r="G14" s="7">
        <f t="shared" si="0"/>
        <v>1800</v>
      </c>
    </row>
    <row r="15" ht="44.25" customHeight="1" spans="1:7">
      <c r="A15" s="7">
        <v>12</v>
      </c>
      <c r="B15" s="8" t="s">
        <v>34</v>
      </c>
      <c r="C15" s="9" t="s">
        <v>35</v>
      </c>
      <c r="D15" s="8">
        <v>30</v>
      </c>
      <c r="E15" s="8" t="s">
        <v>17</v>
      </c>
      <c r="F15" s="8">
        <v>95</v>
      </c>
      <c r="G15" s="7">
        <f>D15*F15</f>
        <v>2850</v>
      </c>
    </row>
    <row r="16" ht="44.25" customHeight="1" spans="1:7">
      <c r="A16" s="7">
        <v>13</v>
      </c>
      <c r="B16" s="8" t="s">
        <v>36</v>
      </c>
      <c r="C16" s="9" t="s">
        <v>37</v>
      </c>
      <c r="D16" s="8">
        <v>4</v>
      </c>
      <c r="E16" s="8" t="s">
        <v>38</v>
      </c>
      <c r="F16" s="8">
        <v>220</v>
      </c>
      <c r="G16" s="7">
        <f>D16*F16</f>
        <v>880</v>
      </c>
    </row>
    <row r="17" ht="44.25" customHeight="1" spans="1:7">
      <c r="A17" s="7">
        <v>14</v>
      </c>
      <c r="B17" s="7" t="s">
        <v>39</v>
      </c>
      <c r="C17" s="10" t="s">
        <v>40</v>
      </c>
      <c r="D17" s="7">
        <v>5</v>
      </c>
      <c r="E17" s="7" t="s">
        <v>17</v>
      </c>
      <c r="F17" s="7">
        <v>28</v>
      </c>
      <c r="G17" s="7">
        <f>F17*D17</f>
        <v>140</v>
      </c>
    </row>
    <row r="18" ht="44.25" customHeight="1" spans="1:7">
      <c r="A18" s="7" t="s">
        <v>41</v>
      </c>
      <c r="B18" s="7"/>
      <c r="C18" s="7"/>
      <c r="D18" s="7"/>
      <c r="E18" s="7"/>
      <c r="F18" s="7"/>
      <c r="G18" s="7">
        <f>SUM(G4:G17)</f>
        <v>7371</v>
      </c>
    </row>
    <row r="19" spans="1:7">
      <c r="A19" s="11" t="s">
        <v>42</v>
      </c>
      <c r="B19" s="12"/>
      <c r="C19" s="12"/>
      <c r="D19" s="12"/>
      <c r="E19" s="12"/>
      <c r="F19" s="12"/>
      <c r="G19" s="13"/>
    </row>
    <row r="20" spans="1:7">
      <c r="A20" s="14"/>
      <c r="B20" s="14"/>
      <c r="C20" s="14"/>
      <c r="D20" s="14"/>
      <c r="E20" s="14"/>
      <c r="F20" s="14"/>
      <c r="G20" s="14"/>
    </row>
    <row r="21" spans="1:7">
      <c r="A21" s="14"/>
      <c r="B21" s="14"/>
      <c r="C21" s="14"/>
      <c r="D21" s="14"/>
      <c r="E21" s="14"/>
      <c r="F21" s="14"/>
      <c r="G21" s="14"/>
    </row>
    <row r="22" spans="1:7">
      <c r="A22" s="14"/>
      <c r="B22" s="14"/>
      <c r="C22" s="14"/>
      <c r="D22" s="14"/>
      <c r="E22" s="14"/>
      <c r="F22" s="14"/>
      <c r="G22" s="14"/>
    </row>
  </sheetData>
  <mergeCells count="4">
    <mergeCell ref="A1:G1"/>
    <mergeCell ref="A2:G2"/>
    <mergeCell ref="A18:F18"/>
    <mergeCell ref="A19:G2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中学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2024-03-09T11:58:39Z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91FF1825621D4069AE725CB46FA207EB</vt:lpwstr>
  </property>
  <property fmtid="{D5CDD505-2E9C-101B-9397-08002B2CF9AE}" pid="3" name="KSOProductBuildVer">
    <vt:lpwstr>2052-12.1.0.16388</vt:lpwstr>
  </property>
</Properties>
</file>