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/>
  <mc:AlternateContent xmlns:mc="http://schemas.openxmlformats.org/markup-compatibility/2006">
    <mc:Choice Requires="x15">
      <x15ac:absPath xmlns:x15ac="http://schemas.microsoft.com/office/spreadsheetml/2010/11/ac" url="C:\Users\lenovo\OneDrive\Desktop\2025年办公用品\"/>
    </mc:Choice>
  </mc:AlternateContent>
  <xr:revisionPtr revIDLastSave="0" documentId="8_{D302E471-3606-4A2B-B3A1-9294EBA06C49}" xr6:coauthVersionLast="47" xr6:coauthVersionMax="47" xr10:uidLastSave="{00000000-0000-0000-0000-000000000000}"/>
  <bookViews>
    <workbookView xWindow="-108" yWindow="-108" windowWidth="23256" windowHeight="13896" xr2:uid="{00000000-000D-0000-FFFF-FFFF00000000}"/>
  </bookViews>
  <sheets>
    <sheet name="碳粉" sheetId="1" r:id="rId1"/>
  </sheets>
  <definedNames>
    <definedName name="_xlnm.Print_Titles" localSheetId="0">碳粉!$2:$2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17" i="1" l="1"/>
  <c r="G16" i="1"/>
  <c r="G15" i="1"/>
  <c r="G14" i="1"/>
  <c r="G13" i="1"/>
  <c r="G12" i="1"/>
  <c r="G11" i="1"/>
  <c r="G10" i="1"/>
  <c r="G9" i="1"/>
  <c r="G8" i="1"/>
  <c r="G7" i="1"/>
  <c r="G6" i="1"/>
  <c r="G5" i="1"/>
  <c r="G4" i="1"/>
  <c r="G3" i="1"/>
  <c r="G18" i="1" l="1"/>
</calcChain>
</file>

<file path=xl/sharedStrings.xml><?xml version="1.0" encoding="utf-8"?>
<sst xmlns="http://schemas.openxmlformats.org/spreadsheetml/2006/main" count="55" uniqueCount="32">
  <si>
    <t>疏附县第三小学2025年度碳粉采购计划表</t>
  </si>
  <si>
    <t>序号</t>
  </si>
  <si>
    <t>设备类型</t>
  </si>
  <si>
    <t>打印机型号</t>
  </si>
  <si>
    <t>碳粉数量</t>
  </si>
  <si>
    <t>容量</t>
  </si>
  <si>
    <t>单价</t>
  </si>
  <si>
    <t>总价</t>
  </si>
  <si>
    <t>备注</t>
  </si>
  <si>
    <t>速印机</t>
  </si>
  <si>
    <t>理光DD3344C油墨</t>
  </si>
  <si>
    <t>原装</t>
  </si>
  <si>
    <t>理光DD3344C版纸8K</t>
  </si>
  <si>
    <t>打印机</t>
  </si>
  <si>
    <t>联想M7216碳粉</t>
  </si>
  <si>
    <t>联想M7216粉盒</t>
  </si>
  <si>
    <t>联想M7216硒鼓架</t>
  </si>
  <si>
    <t>得力p2500d碳粉</t>
  </si>
  <si>
    <t>得力p2500d硒鼓、粉盒套装</t>
  </si>
  <si>
    <t>一体机</t>
  </si>
  <si>
    <t>得力m2500d碳粉</t>
  </si>
  <si>
    <t>得力m2500d硒鼓、粉盒套装</t>
  </si>
  <si>
    <t>得力DM125n碳粉</t>
  </si>
  <si>
    <t>得力DM125n硒鼓、粉盒套装</t>
  </si>
  <si>
    <t>彩色一体机</t>
  </si>
  <si>
    <t>京瓷ma2100cx（四种颜色一套）</t>
  </si>
  <si>
    <t>彩色打印机</t>
  </si>
  <si>
    <t>爱普生L4269</t>
  </si>
  <si>
    <t>复印件</t>
  </si>
  <si>
    <t>fuji xerox  s2110碳粉</t>
  </si>
  <si>
    <t>fuji xerox  s2110硒鼓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</si>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</sst>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宋体"/>
      <charset val="134"/>
      <scheme val="minor"/>
    </font>
    <font>
      <sz val="12"/>
      <name val="宋体"/>
      <family val="3"/>
      <charset val="134"/>
    </font>
    <font>
      <sz val="22"/>
      <name val="宋体"/>
      <family val="3"/>
      <charset val="134"/>
    </font>
    <font>
      <b/>
      <sz val="11"/>
      <name val="宋体"/>
      <family val="3"/>
      <charset val="134"/>
    </font>
    <font>
      <b/>
      <sz val="12"/>
      <name val="宋体"/>
      <family val="3"/>
      <charset val="134"/>
    </font>
    <font>
      <sz val="11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0" fontId="6" fillId="0" borderId="0">
      <alignment vertical="center"/>
    </xf>
  </cellStyleXfs>
  <cellXfs count="13">
    <xf numFmtId="0" fontId="0" fillId="0" borderId="0" xfId="0">
      <alignment vertical="center"/>
    </xf>
    <xf numFmtId="0" fontId="1" fillId="2" borderId="0" xfId="0" applyFont="1" applyFill="1" applyAlignment="1"/>
    <xf numFmtId="0" fontId="3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shrinkToFit="1"/>
    </xf>
    <xf numFmtId="0" fontId="1" fillId="2" borderId="1" xfId="0" applyFont="1" applyFill="1" applyBorder="1" applyAlignment="1">
      <alignment horizontal="center"/>
    </xf>
    <xf numFmtId="0" fontId="1" fillId="2" borderId="1" xfId="0" applyFont="1" applyFill="1" applyBorder="1" applyAlignment="1"/>
    <xf numFmtId="0" fontId="2" fillId="2" borderId="0" xfId="0" applyFont="1" applyFill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</cellXfs>
  <cellStyles count="2">
    <cellStyle name="常规" xfId="0" builtinId="0"/>
    <cellStyle name="常规 2" xfId="1" xr:uid="{00000000-0005-0000-0000-00003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9"/>
  <sheetViews>
    <sheetView tabSelected="1" topLeftCell="A17" workbookViewId="0">
      <selection activeCell="C22" sqref="C22"/>
    </sheetView>
  </sheetViews>
  <sheetFormatPr defaultColWidth="9" defaultRowHeight="15.6" x14ac:dyDescent="0.25"/>
  <cols>
    <col min="1" max="1" width="6.21875" style="1" customWidth="1"/>
    <col min="2" max="2" width="11" style="1" customWidth="1"/>
    <col min="3" max="3" width="28.88671875" style="1" customWidth="1"/>
    <col min="4" max="4" width="11.33203125" style="1" customWidth="1"/>
    <col min="5" max="5" width="14.6640625" style="1" customWidth="1"/>
    <col min="6" max="6" width="7.6640625" style="1" customWidth="1"/>
    <col min="7" max="7" width="9.21875" style="1" customWidth="1"/>
    <col min="8" max="16384" width="9" style="1"/>
  </cols>
  <sheetData>
    <row r="1" spans="1:8" ht="58.8" customHeight="1" x14ac:dyDescent="0.25">
      <c r="A1" s="11" t="s">
        <v>0</v>
      </c>
      <c r="B1" s="11"/>
      <c r="C1" s="11"/>
      <c r="D1" s="11"/>
      <c r="E1" s="11"/>
      <c r="F1" s="11"/>
      <c r="G1" s="11"/>
      <c r="H1" s="11"/>
    </row>
    <row r="2" spans="1:8" ht="40.200000000000003" customHeight="1" x14ac:dyDescent="0.25">
      <c r="A2" s="2" t="s">
        <v>1</v>
      </c>
      <c r="B2" s="2" t="s">
        <v>2</v>
      </c>
      <c r="C2" s="2" t="s">
        <v>3</v>
      </c>
      <c r="D2" s="3" t="s">
        <v>4</v>
      </c>
      <c r="E2" s="2" t="s">
        <v>5</v>
      </c>
      <c r="F2" s="2" t="s">
        <v>6</v>
      </c>
      <c r="G2" s="4" t="s">
        <v>7</v>
      </c>
      <c r="H2" s="4" t="s">
        <v>8</v>
      </c>
    </row>
    <row r="3" spans="1:8" ht="42" customHeight="1" x14ac:dyDescent="0.25">
      <c r="A3" s="5">
        <v>1</v>
      </c>
      <c r="B3" s="5" t="s">
        <v>9</v>
      </c>
      <c r="C3" s="6" t="s">
        <v>10</v>
      </c>
      <c r="D3" s="5">
        <v>50</v>
      </c>
      <c r="E3" s="5" t="s">
        <v>11</v>
      </c>
      <c r="F3" s="5">
        <v>30</v>
      </c>
      <c r="G3" s="7">
        <f>F3*D3</f>
        <v>1500</v>
      </c>
      <c r="H3" s="7"/>
    </row>
    <row r="4" spans="1:8" ht="42" customHeight="1" x14ac:dyDescent="0.25">
      <c r="A4" s="5">
        <v>2</v>
      </c>
      <c r="B4" s="5" t="s">
        <v>9</v>
      </c>
      <c r="C4" s="6" t="s">
        <v>12</v>
      </c>
      <c r="D4" s="5">
        <v>20</v>
      </c>
      <c r="E4" s="5" t="s">
        <v>11</v>
      </c>
      <c r="F4" s="5">
        <v>110</v>
      </c>
      <c r="G4" s="7">
        <f>F4*D4</f>
        <v>2200</v>
      </c>
      <c r="H4" s="7"/>
    </row>
    <row r="5" spans="1:8" ht="42" customHeight="1" x14ac:dyDescent="0.25">
      <c r="A5" s="5">
        <v>3</v>
      </c>
      <c r="B5" s="5" t="s">
        <v>13</v>
      </c>
      <c r="C5" s="5" t="s">
        <v>14</v>
      </c>
      <c r="D5" s="5">
        <v>35</v>
      </c>
      <c r="E5" s="5" t="s">
        <v>11</v>
      </c>
      <c r="F5" s="5">
        <v>25</v>
      </c>
      <c r="G5" s="7">
        <f t="shared" ref="G5:G17" si="0">F5*D5</f>
        <v>875</v>
      </c>
      <c r="H5" s="7"/>
    </row>
    <row r="6" spans="1:8" ht="42" customHeight="1" x14ac:dyDescent="0.25">
      <c r="A6" s="5">
        <v>4</v>
      </c>
      <c r="B6" s="5" t="s">
        <v>13</v>
      </c>
      <c r="C6" s="5" t="s">
        <v>15</v>
      </c>
      <c r="D6" s="5">
        <v>8</v>
      </c>
      <c r="E6" s="5" t="s">
        <v>11</v>
      </c>
      <c r="F6" s="5">
        <v>55</v>
      </c>
      <c r="G6" s="7">
        <f t="shared" si="0"/>
        <v>440</v>
      </c>
      <c r="H6" s="7"/>
    </row>
    <row r="7" spans="1:8" ht="42" customHeight="1" x14ac:dyDescent="0.25">
      <c r="A7" s="5">
        <v>5</v>
      </c>
      <c r="B7" s="5" t="s">
        <v>13</v>
      </c>
      <c r="C7" s="5" t="s">
        <v>16</v>
      </c>
      <c r="D7" s="5">
        <v>10</v>
      </c>
      <c r="E7" s="5" t="s">
        <v>11</v>
      </c>
      <c r="F7" s="5">
        <v>85</v>
      </c>
      <c r="G7" s="7">
        <f t="shared" si="0"/>
        <v>850</v>
      </c>
      <c r="H7" s="7"/>
    </row>
    <row r="8" spans="1:8" ht="42" customHeight="1" x14ac:dyDescent="0.25">
      <c r="A8" s="5">
        <v>6</v>
      </c>
      <c r="B8" s="5" t="s">
        <v>13</v>
      </c>
      <c r="C8" s="5" t="s">
        <v>17</v>
      </c>
      <c r="D8" s="5">
        <v>5</v>
      </c>
      <c r="E8" s="5" t="s">
        <v>11</v>
      </c>
      <c r="F8" s="5">
        <v>35</v>
      </c>
      <c r="G8" s="7">
        <f t="shared" si="0"/>
        <v>175</v>
      </c>
      <c r="H8" s="7"/>
    </row>
    <row r="9" spans="1:8" ht="42" customHeight="1" x14ac:dyDescent="0.25">
      <c r="A9" s="5">
        <v>7</v>
      </c>
      <c r="B9" s="5" t="s">
        <v>13</v>
      </c>
      <c r="C9" s="5" t="s">
        <v>18</v>
      </c>
      <c r="D9" s="5">
        <v>5</v>
      </c>
      <c r="E9" s="5" t="s">
        <v>11</v>
      </c>
      <c r="F9" s="5">
        <v>90</v>
      </c>
      <c r="G9" s="7">
        <f t="shared" si="0"/>
        <v>450</v>
      </c>
      <c r="H9" s="7"/>
    </row>
    <row r="10" spans="1:8" ht="42" customHeight="1" x14ac:dyDescent="0.25">
      <c r="A10" s="5">
        <v>8</v>
      </c>
      <c r="B10" s="5" t="s">
        <v>19</v>
      </c>
      <c r="C10" s="5" t="s">
        <v>20</v>
      </c>
      <c r="D10" s="5">
        <v>5</v>
      </c>
      <c r="E10" s="5" t="s">
        <v>11</v>
      </c>
      <c r="F10" s="5">
        <v>35</v>
      </c>
      <c r="G10" s="7">
        <f t="shared" si="0"/>
        <v>175</v>
      </c>
      <c r="H10" s="7"/>
    </row>
    <row r="11" spans="1:8" ht="42" customHeight="1" x14ac:dyDescent="0.25">
      <c r="A11" s="5">
        <v>9</v>
      </c>
      <c r="B11" s="5" t="s">
        <v>19</v>
      </c>
      <c r="C11" s="5" t="s">
        <v>21</v>
      </c>
      <c r="D11" s="7">
        <v>5</v>
      </c>
      <c r="E11" s="5" t="s">
        <v>11</v>
      </c>
      <c r="F11" s="7">
        <v>90</v>
      </c>
      <c r="G11" s="7">
        <f t="shared" si="0"/>
        <v>450</v>
      </c>
      <c r="H11" s="7"/>
    </row>
    <row r="12" spans="1:8" ht="42" customHeight="1" x14ac:dyDescent="0.25">
      <c r="A12" s="5">
        <v>10</v>
      </c>
      <c r="B12" s="5" t="s">
        <v>13</v>
      </c>
      <c r="C12" s="5" t="s">
        <v>22</v>
      </c>
      <c r="D12" s="5">
        <v>5</v>
      </c>
      <c r="E12" s="5" t="s">
        <v>11</v>
      </c>
      <c r="F12" s="5">
        <v>35</v>
      </c>
      <c r="G12" s="7">
        <f t="shared" si="0"/>
        <v>175</v>
      </c>
      <c r="H12" s="7"/>
    </row>
    <row r="13" spans="1:8" ht="42" customHeight="1" x14ac:dyDescent="0.25">
      <c r="A13" s="5">
        <v>11</v>
      </c>
      <c r="B13" s="5" t="s">
        <v>13</v>
      </c>
      <c r="C13" s="5" t="s">
        <v>23</v>
      </c>
      <c r="D13" s="5">
        <v>2</v>
      </c>
      <c r="E13" s="5" t="s">
        <v>11</v>
      </c>
      <c r="F13" s="5">
        <v>90</v>
      </c>
      <c r="G13" s="7">
        <f t="shared" si="0"/>
        <v>180</v>
      </c>
      <c r="H13" s="7"/>
    </row>
    <row r="14" spans="1:8" ht="42" customHeight="1" x14ac:dyDescent="0.25">
      <c r="A14" s="5">
        <v>12</v>
      </c>
      <c r="B14" s="5" t="s">
        <v>24</v>
      </c>
      <c r="C14" s="5" t="s">
        <v>25</v>
      </c>
      <c r="D14" s="5">
        <v>8</v>
      </c>
      <c r="E14" s="5" t="s">
        <v>11</v>
      </c>
      <c r="F14" s="5">
        <v>320</v>
      </c>
      <c r="G14" s="7">
        <f t="shared" si="0"/>
        <v>2560</v>
      </c>
      <c r="H14" s="7"/>
    </row>
    <row r="15" spans="1:8" ht="42" customHeight="1" x14ac:dyDescent="0.25">
      <c r="A15" s="5">
        <v>13</v>
      </c>
      <c r="B15" s="5" t="s">
        <v>26</v>
      </c>
      <c r="C15" s="5" t="s">
        <v>27</v>
      </c>
      <c r="D15" s="5">
        <v>3</v>
      </c>
      <c r="E15" s="5" t="s">
        <v>11</v>
      </c>
      <c r="F15" s="5">
        <v>210</v>
      </c>
      <c r="G15" s="7">
        <f t="shared" si="0"/>
        <v>630</v>
      </c>
      <c r="H15" s="7"/>
    </row>
    <row r="16" spans="1:8" ht="42" customHeight="1" x14ac:dyDescent="0.25">
      <c r="A16" s="5">
        <v>14</v>
      </c>
      <c r="B16" s="8" t="s">
        <v>28</v>
      </c>
      <c r="C16" s="5" t="s">
        <v>29</v>
      </c>
      <c r="D16" s="5">
        <v>8</v>
      </c>
      <c r="E16" s="5" t="s">
        <v>11</v>
      </c>
      <c r="F16" s="5">
        <v>80</v>
      </c>
      <c r="G16" s="7">
        <f t="shared" si="0"/>
        <v>640</v>
      </c>
      <c r="H16" s="9"/>
    </row>
    <row r="17" spans="1:8" ht="42" customHeight="1" x14ac:dyDescent="0.25">
      <c r="A17" s="5">
        <v>15</v>
      </c>
      <c r="B17" s="8" t="s">
        <v>28</v>
      </c>
      <c r="C17" s="5" t="s">
        <v>30</v>
      </c>
      <c r="D17" s="5">
        <v>1</v>
      </c>
      <c r="E17" s="5" t="s">
        <v>11</v>
      </c>
      <c r="F17" s="5">
        <v>650</v>
      </c>
      <c r="G17" s="7">
        <f t="shared" si="0"/>
        <v>650</v>
      </c>
      <c r="H17" s="9"/>
    </row>
    <row r="18" spans="1:8" ht="61.2" customHeight="1" x14ac:dyDescent="0.25">
      <c r="A18" s="12" t="s">
        <v>31</v>
      </c>
      <c r="B18" s="12"/>
      <c r="C18" s="12"/>
      <c r="D18" s="5"/>
      <c r="E18" s="5"/>
      <c r="F18" s="5"/>
      <c r="G18" s="7">
        <f>SUM(G3:G17)</f>
        <v>11950</v>
      </c>
      <c r="H18" s="10"/>
    </row>
    <row r="19" spans="1:8" ht="36" customHeight="1" x14ac:dyDescent="0.25"/>
  </sheetData>
  <mergeCells count="2">
    <mergeCell ref="A1:H1"/>
    <mergeCell ref="A18:C18"/>
  </mergeCells>
  <phoneticPr fontId="7" type="noConversion"/>
  <printOptions horizontalCentered="1"/>
  <pageMargins left="0.511811023622047" right="0.511811023622047" top="0.35433070866141703" bottom="0.35433070866141703" header="0.31496062992126" footer="0.31496062992126"/>
  <pageSetup paperSize="9" scale="9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碳粉</vt:lpstr>
      <vt:lpstr>碳粉!Print_Titles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158841760@qq.com</cp:lastModifiedBy>
  <cp:lastPrinted>2025-04-14T02:31:18Z</cp:lastPrinted>
  <dcterms:created xsi:type="dcterms:W3CDTF">2022-08-15T08:15:00Z</dcterms:created>
  <dcterms:modified xsi:type="dcterms:W3CDTF">2025-04-14T02:32:10Z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BFBBEF6886B04F3B84FAF0EEE406895A_13</vt:lpwstr>
  </property>
  <property fmtid="{D5CDD505-2E9C-101B-9397-08002B2CF9AE}" pid="3" name="KSOProductBuildVer">
    <vt:lpwstr>2052-12.1.0.20305</vt:lpwstr>
  </property>
</Properties>
</file>