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中学"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<sst xmlns="http://schemas.openxmlformats.org/spreadsheetml/2006/main" count="51" uniqueCount="43">
  <si>
    <t>红外入侵报警系统预算清单</t>
  </si>
  <si>
    <t>序号</t>
  </si>
  <si>
    <t>设备名称</t>
  </si>
  <si>
    <t>型号</t>
  </si>
  <si>
    <t>品牌</t>
  </si>
  <si>
    <t>单位</t>
  </si>
  <si>
    <t>数量</t>
  </si>
  <si>
    <t>单价</t>
  </si>
  <si>
    <t>金额</t>
  </si>
  <si>
    <t>参数</t>
  </si>
  <si>
    <t>图片</t>
  </si>
  <si>
    <t>报警控制器</t>
  </si>
  <si>
    <t>KB-Z801A</t>
  </si>
  <si>
    <t>台</t>
  </si>
  <si>
    <r>
      <rPr>
        <sz val="6"/>
        <rFont val="Symbol"/>
        <charset val="2"/>
      </rPr>
      <t></t>
    </r>
    <r>
      <rPr>
        <sz val="6"/>
        <rFont val="仿宋_GB2312"/>
        <charset val="2"/>
      </rPr>
      <t xml:space="preserve">采用多级密码管理机制，支持1个安装员码、1个用户主码、64个操作员密码。每个操作员的权限及所管理的分区可设置。 
</t>
    </r>
    <r>
      <rPr>
        <sz val="6"/>
        <rFont val="Symbol"/>
        <charset val="2"/>
      </rPr>
      <t></t>
    </r>
    <r>
      <rPr>
        <sz val="6"/>
        <rFont val="仿宋_GB2312"/>
        <charset val="2"/>
      </rPr>
      <t xml:space="preserve">主机最多可接192个防区，其中有线防区128个，无线防区64个。有线防区分为主机自带8个防区，以两芯总线方式扩展120个防区。
</t>
    </r>
    <r>
      <rPr>
        <sz val="6"/>
        <rFont val="Symbol"/>
        <charset val="2"/>
      </rPr>
      <t></t>
    </r>
    <r>
      <rPr>
        <sz val="6"/>
        <rFont val="仿宋_GB2312"/>
        <charset val="2"/>
      </rPr>
      <t xml:space="preserve">采用两路485总线，每路总线长度最长距离为1.2km，最多可接60块防区模块，两路总线左右延伸为2.4km。（选配防区模块）
</t>
    </r>
    <r>
      <rPr>
        <sz val="6"/>
        <rFont val="Symbol"/>
        <charset val="2"/>
      </rPr>
      <t></t>
    </r>
    <r>
      <rPr>
        <sz val="6"/>
        <rFont val="仿宋_GB2312"/>
        <charset val="2"/>
      </rPr>
      <t xml:space="preserve">所有防区以分区的形式进行管理，主机分为8个分区，每个分区相当于1台独立的主机。主机可设置分区1为公共分区，公共分区跟随相关分区的布/撤防状态而自动布/撤防。
</t>
    </r>
    <r>
      <rPr>
        <sz val="6"/>
        <rFont val="Symbol"/>
        <charset val="2"/>
      </rPr>
      <t></t>
    </r>
    <r>
      <rPr>
        <sz val="6"/>
        <rFont val="仿宋_GB2312"/>
        <charset val="2"/>
      </rPr>
      <t xml:space="preserve">最多可接15个键盘，每个键盘可设置为主键盘或分区键盘。（选配键盘）
</t>
    </r>
    <r>
      <rPr>
        <sz val="6"/>
        <rFont val="Symbol"/>
        <charset val="2"/>
      </rPr>
      <t></t>
    </r>
    <r>
      <rPr>
        <sz val="6"/>
        <rFont val="仿宋_GB2312"/>
        <charset val="2"/>
      </rPr>
      <t xml:space="preserve">自动记录最近发生的350条事件。
</t>
    </r>
    <r>
      <rPr>
        <sz val="6"/>
        <rFont val="Symbol"/>
        <charset val="2"/>
      </rPr>
      <t></t>
    </r>
    <r>
      <rPr>
        <sz val="6"/>
        <rFont val="仿宋_GB2312"/>
        <charset val="2"/>
      </rPr>
      <t xml:space="preserve">主机可设8组电话号码、手机号码或接警中心号码，可自由设置各组电话号码的接警类型和选择每组号码所要上传的事件类型。
</t>
    </r>
    <r>
      <rPr>
        <sz val="6"/>
        <rFont val="Symbol"/>
        <charset val="2"/>
      </rPr>
      <t></t>
    </r>
    <r>
      <rPr>
        <sz val="6"/>
        <rFont val="仿宋_GB2312"/>
        <charset val="2"/>
      </rPr>
      <t xml:space="preserve">实现16组定时自动布/撤防,可根据工作日和休息日设置不同的定时自动布/撤防方案。
</t>
    </r>
    <r>
      <rPr>
        <sz val="6"/>
        <rFont val="Symbol"/>
        <charset val="2"/>
      </rPr>
      <t></t>
    </r>
    <r>
      <rPr>
        <sz val="6"/>
        <rFont val="仿宋_GB2312"/>
        <charset val="2"/>
      </rPr>
      <t xml:space="preserve">支持ADEMCO Contact ID及Karassn协议。 
</t>
    </r>
    <r>
      <rPr>
        <sz val="6"/>
        <rFont val="Symbol"/>
        <charset val="2"/>
      </rPr>
      <t></t>
    </r>
    <r>
      <rPr>
        <sz val="6"/>
        <rFont val="仿宋_GB2312"/>
        <charset val="2"/>
      </rPr>
      <t xml:space="preserve">可选择多种防区模块：KS-Z861A单防区模块、KS-Z862A双防区模块、KS-Z8608A八防区模块等。
</t>
    </r>
    <r>
      <rPr>
        <sz val="6"/>
        <rFont val="Symbol"/>
        <charset val="2"/>
      </rPr>
      <t></t>
    </r>
    <r>
      <rPr>
        <sz val="6"/>
        <rFont val="仿宋_GB2312"/>
        <charset val="2"/>
      </rPr>
      <t xml:space="preserve">可选择多种扩展模块：KS-Z501A 八路继电器模块、KS-Z502A 串口转换模块、GSM模块、打印模块等。
</t>
    </r>
    <r>
      <rPr>
        <sz val="6"/>
        <rFont val="Symbol"/>
        <charset val="2"/>
      </rPr>
      <t></t>
    </r>
    <r>
      <rPr>
        <sz val="6"/>
        <rFont val="仿宋_GB2312"/>
        <charset val="2"/>
      </rPr>
      <t xml:space="preserve">最多可接4块KS-Z501A 八路继电器模块，每路继电器可设为跟随分区输出、跟随防区输出、跟随故障输出。（选配继电器模块）
</t>
    </r>
    <r>
      <rPr>
        <sz val="6"/>
        <rFont val="Symbol"/>
        <charset val="2"/>
      </rPr>
      <t></t>
    </r>
    <r>
      <rPr>
        <sz val="6"/>
        <rFont val="仿宋_GB2312"/>
        <charset val="2"/>
      </rPr>
      <t xml:space="preserve">连接KS-Z502A 串口转换模块，可以实现对主机的各个分区进行布/撤防操作及一些日常操作。（选配串口模块）
</t>
    </r>
    <r>
      <rPr>
        <sz val="6"/>
        <rFont val="Symbol"/>
        <charset val="2"/>
      </rPr>
      <t></t>
    </r>
    <r>
      <rPr>
        <sz val="6"/>
        <rFont val="仿宋_GB2312"/>
        <charset val="2"/>
      </rPr>
      <t xml:space="preserve">主机提供一组常开、常闭报警继电器输出接口和一组可编程输出（PGM），可设定多种事件驱动继电器及PGM输出。（选配继电器模块）
</t>
    </r>
    <r>
      <rPr>
        <sz val="6"/>
        <rFont val="Symbol"/>
        <charset val="2"/>
      </rPr>
      <t></t>
    </r>
    <r>
      <rPr>
        <sz val="6"/>
        <rFont val="仿宋_GB2312"/>
        <charset val="2"/>
      </rPr>
      <t xml:space="preserve">支持32个无线遥控器，每个遥控器可对相应的操作员权限及所管理的分区进行布/撤防。
</t>
    </r>
    <r>
      <rPr>
        <sz val="6"/>
        <rFont val="Symbol"/>
        <charset val="2"/>
      </rPr>
      <t></t>
    </r>
    <r>
      <rPr>
        <sz val="6"/>
        <rFont val="仿宋_GB2312"/>
        <charset val="2"/>
      </rPr>
      <t xml:space="preserve">支持10个无线巡更器。
</t>
    </r>
    <r>
      <rPr>
        <sz val="6"/>
        <rFont val="Symbol"/>
        <charset val="2"/>
      </rPr>
      <t></t>
    </r>
    <r>
      <rPr>
        <sz val="6"/>
        <rFont val="仿宋_GB2312"/>
        <charset val="2"/>
      </rPr>
      <t xml:space="preserve">支持在家布防，在家布防防区列表可以修改。
</t>
    </r>
    <r>
      <rPr>
        <sz val="6"/>
        <rFont val="Symbol"/>
        <charset val="2"/>
      </rPr>
      <t></t>
    </r>
    <r>
      <rPr>
        <sz val="6"/>
        <rFont val="仿宋_GB2312"/>
        <charset val="2"/>
      </rPr>
      <t xml:space="preserve">完善的通信失败重拨机制，确保通信繁忙时警情报告的可靠性。
</t>
    </r>
    <r>
      <rPr>
        <sz val="6"/>
        <rFont val="Symbol"/>
        <charset val="2"/>
      </rPr>
      <t></t>
    </r>
    <r>
      <rPr>
        <sz val="6"/>
        <rFont val="仿宋_GB2312"/>
        <charset val="2"/>
      </rPr>
      <t xml:space="preserve">主机自带的有线防区响应速度及防区触发类型可自由设置，以方便配接各种有线探测器。
</t>
    </r>
    <r>
      <rPr>
        <sz val="6"/>
        <rFont val="Symbol"/>
        <charset val="2"/>
      </rPr>
      <t></t>
    </r>
    <r>
      <rPr>
        <sz val="6"/>
        <rFont val="仿宋_GB2312"/>
        <charset val="2"/>
      </rPr>
      <t xml:space="preserve">支持无线警号。（选配无线收发模块）
</t>
    </r>
    <r>
      <rPr>
        <sz val="6"/>
        <rFont val="Symbol"/>
        <charset val="2"/>
      </rPr>
      <t></t>
    </r>
    <r>
      <rPr>
        <sz val="6"/>
        <rFont val="仿宋_GB2312"/>
        <charset val="2"/>
      </rPr>
      <t>支持关门布防防区、钥匙布/撤防防区类型</t>
    </r>
  </si>
  <si>
    <t>键盘</t>
  </si>
  <si>
    <t>KS-Z821B</t>
  </si>
  <si>
    <t>当使用KS-Z801A报警系统时，
必须要使用KS-Z821B总线键盘。
KS-Z801A最多可接入15个键盘，
每个键盘可设为主键盘或分区键盘，
在主键盘上可以对所有分区进行布/撤防操作，
在分区键盘上只能对当前分区进行独立布、撤防操作</t>
  </si>
  <si>
    <t>地址码</t>
  </si>
  <si>
    <t>KS-Z861A</t>
  </si>
  <si>
    <t>●RS485总线接口
●提供1个标准线尾电阻回路防区
●带有总线通讯保护电路
●当所连接的探测器被非法断开或短路时，会发出报警信息
●尺寸：50 mm（长）×25.5mm（宽）×10mm（厚），适合安装于某些体积较大的探测器外壳内</t>
  </si>
  <si>
    <t>三光束红外对射</t>
  </si>
  <si>
    <t>对</t>
  </si>
  <si>
    <t>80米-150米</t>
  </si>
  <si>
    <t>对射支架</t>
  </si>
  <si>
    <t>L型-0.8米</t>
  </si>
  <si>
    <t>警号</t>
  </si>
  <si>
    <t>个</t>
  </si>
  <si>
    <t>12V15W警号</t>
  </si>
  <si>
    <t>对射专用电源</t>
  </si>
  <si>
    <t>电源12V2A</t>
  </si>
  <si>
    <t>电源线</t>
  </si>
  <si>
    <t>米</t>
  </si>
  <si>
    <t>2*1.5</t>
  </si>
  <si>
    <t>信号线</t>
  </si>
  <si>
    <t>设备箱</t>
  </si>
  <si>
    <t>安装调试费</t>
  </si>
  <si>
    <t>含线管及辅材</t>
  </si>
  <si>
    <t>电子巡查</t>
  </si>
  <si>
    <t>ZL-S700</t>
  </si>
  <si>
    <t>套</t>
  </si>
  <si>
    <r>
      <rPr>
        <sz val="9"/>
        <rFont val="宋体"/>
        <charset val="134"/>
      </rPr>
      <t>一键打卡，支持人员卡和地点卡识别，打卡时有震动和</t>
    </r>
    <r>
      <rPr>
        <sz val="9"/>
        <rFont val="Times New Roman"/>
        <charset val="0"/>
      </rPr>
      <t>“</t>
    </r>
    <r>
      <rPr>
        <sz val="9"/>
        <rFont val="宋体"/>
        <charset val="134"/>
      </rPr>
      <t>滴滴</t>
    </r>
    <r>
      <rPr>
        <sz val="9"/>
        <rFont val="Times New Roman"/>
        <charset val="0"/>
      </rPr>
      <t>”</t>
    </r>
    <r>
      <rPr>
        <sz val="9"/>
        <rFont val="宋体"/>
        <charset val="134"/>
      </rPr>
      <t>声双重提示。</t>
    </r>
    <r>
      <rPr>
        <sz val="9"/>
        <rFont val="Symbol"/>
        <charset val="2"/>
      </rPr>
      <t xml:space="preserve">
 </t>
    </r>
    <r>
      <rPr>
        <sz val="9"/>
        <rFont val="宋体"/>
        <charset val="134"/>
      </rPr>
      <t>单机版数据可通过US</t>
    </r>
    <r>
      <rPr>
        <sz val="9"/>
        <rFont val="Symbol"/>
        <charset val="2"/>
      </rPr>
      <t>B</t>
    </r>
    <r>
      <rPr>
        <sz val="9"/>
        <rFont val="宋体"/>
        <charset val="134"/>
      </rPr>
      <t>连接电脑导出，监控巡逻状态。</t>
    </r>
    <r>
      <rPr>
        <sz val="9"/>
        <rFont val="Symbol"/>
        <charset val="2"/>
      </rPr>
      <t xml:space="preserve">
 </t>
    </r>
    <r>
      <rPr>
        <sz val="9"/>
        <rFont val="宋体"/>
        <charset val="134"/>
      </rPr>
      <t>内置三档强光手电，适合夜间巡逻照明。</t>
    </r>
    <r>
      <rPr>
        <sz val="9"/>
        <rFont val="Symbol"/>
        <charset val="2"/>
      </rPr>
      <t xml:space="preserve">
 </t>
    </r>
    <r>
      <rPr>
        <sz val="9"/>
        <rFont val="宋体"/>
        <charset val="134"/>
      </rPr>
      <t>支持温度范围：</t>
    </r>
    <r>
      <rPr>
        <sz val="9"/>
        <rFont val="Symbol"/>
        <charset val="2"/>
      </rPr>
      <t>-20</t>
    </r>
    <r>
      <rPr>
        <sz val="9"/>
        <rFont val="宋体"/>
        <charset val="134"/>
      </rPr>
      <t>℃至</t>
    </r>
    <r>
      <rPr>
        <sz val="9"/>
        <rFont val="Symbol"/>
        <charset val="2"/>
      </rPr>
      <t>50</t>
    </r>
    <r>
      <rPr>
        <sz val="9"/>
        <rFont val="宋体"/>
        <charset val="134"/>
      </rPr>
      <t>℃，适应多种环境。人员识别钮是用于区分巡查人员身份；每个人员钮均可设置成一个巡查人员，每次出巡前用巡更棒先读取一下自己的人员钮 再用巡更棒去巡查，这样巡更棒将记录以下所巡查的点位都归属于这个人员的巡查记录，换人巡查可读下一个人的人员钮；数据导入软件后就能清晰看到谁巡查了某些地点了</t>
    </r>
  </si>
  <si>
    <t>合计：25655元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</si>
</sst>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b/>
      <sz val="20"/>
      <color theme="1"/>
      <name val="宋体"/>
      <charset val="134"/>
      <scheme val="minor"/>
    </font>
    <font>
      <b/>
      <sz val="36"/>
      <color theme="1"/>
      <name val="宋体"/>
      <charset val="134"/>
      <scheme val="minor"/>
    </font>
    <font>
      <b/>
      <sz val="12"/>
      <name val="宋体"/>
      <charset val="134"/>
    </font>
    <font>
      <b/>
      <sz val="11"/>
      <name val="宋体"/>
      <charset val="134"/>
    </font>
    <font>
      <sz val="12"/>
      <name val="仿宋_GB2312"/>
      <charset val="134"/>
    </font>
    <font>
      <sz val="12"/>
      <name val="宋体"/>
      <charset val="134"/>
    </font>
    <font>
      <sz val="11"/>
      <name val="宋体"/>
      <charset val="134"/>
    </font>
    <font>
      <sz val="6"/>
      <name val="Symbol"/>
      <charset val="2"/>
    </font>
    <font>
      <sz val="8"/>
      <name val="仿宋_GB2312"/>
      <charset val="134"/>
    </font>
    <font>
      <sz val="9"/>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6"/>
      <name val="仿宋_GB2312"/>
      <charset val="2"/>
    </font>
    <font>
      <sz val="9"/>
      <name val="Times New Roman"/>
      <charset val="0"/>
    </font>
    <font>
      <sz val="9"/>
      <name val="Symbol"/>
      <charset val="2"/>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8" fillId="33" borderId="0" applyNumberFormat="0" applyBorder="0" applyAlignment="0" applyProtection="0">
      <alignment vertical="center"/>
    </xf>
    <xf numFmtId="0" fontId="10" fillId="0" borderId="0">
      <alignment vertical="center"/>
    </xf>
  </cellStyleXfs>
  <cellXfs count="1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8" fillId="0" borderId="1" xfId="0" applyFont="1" applyFill="1" applyBorder="1" applyAlignment="1">
      <alignment horizontal="left" vertical="center" wrapText="1"/>
    </xf>
    <xf numFmtId="0" fontId="0" fillId="0" borderId="1" xfId="0" applyBorder="1">
      <alignmen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0" fillId="0" borderId="1" xfId="0" applyFill="1" applyBorder="1" applyAlignment="1">
      <alignment vertical="center"/>
    </xf>
    <xf numFmtId="0" fontId="0" fillId="0" borderId="4"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208915</xdr:colOff>
      <xdr:row>2</xdr:row>
      <xdr:rowOff>1216660</xdr:rowOff>
    </xdr:from>
    <xdr:to>
      <xdr:col>9</xdr:col>
      <xdr:colOff>1191260</xdr:colOff>
      <xdr:row>2</xdr:row>
      <xdr:rowOff>2367915</xdr:rowOff>
    </xdr:to>
    <xdr:pic>
      <xdr:nvPicPr>
        <xdr:cNvPr id="17427" name="图片 1" descr="1584691382(1)"/>
        <xdr:cNvPicPr>
          <a:picLocks noChangeAspect="1"/>
        </xdr:cNvPicPr>
      </xdr:nvPicPr>
      <xdr:blipFill>
        <a:blip r:embed="rId1"/>
        <a:stretch>
          <a:fillRect/>
        </a:stretch>
      </xdr:blipFill>
      <xdr:spPr>
        <a:xfrm>
          <a:off x="7988935" y="2086610"/>
          <a:ext cx="982345" cy="1151255"/>
        </a:xfrm>
        <a:prstGeom prst="rect">
          <a:avLst/>
        </a:prstGeom>
        <a:noFill/>
        <a:ln w="9525">
          <a:noFill/>
        </a:ln>
      </xdr:spPr>
    </xdr:pic>
    <xdr:clientData/>
  </xdr:twoCellAnchor>
  <xdr:twoCellAnchor editAs="oneCell">
    <xdr:from>
      <xdr:col>9</xdr:col>
      <xdr:colOff>534035</xdr:colOff>
      <xdr:row>4</xdr:row>
      <xdr:rowOff>183515</xdr:rowOff>
    </xdr:from>
    <xdr:to>
      <xdr:col>9</xdr:col>
      <xdr:colOff>1211580</xdr:colOff>
      <xdr:row>5</xdr:row>
      <xdr:rowOff>55880</xdr:rowOff>
    </xdr:to>
    <xdr:pic>
      <xdr:nvPicPr>
        <xdr:cNvPr id="17428" name="图片 1" descr="d03395de-6226-4942-96a3-1d40164ebb52"/>
        <xdr:cNvPicPr>
          <a:picLocks noChangeAspect="1"/>
        </xdr:cNvPicPr>
      </xdr:nvPicPr>
      <xdr:blipFill>
        <a:blip r:embed="rId2"/>
        <a:stretch>
          <a:fillRect/>
        </a:stretch>
      </xdr:blipFill>
      <xdr:spPr>
        <a:xfrm>
          <a:off x="8314055" y="5688965"/>
          <a:ext cx="677545" cy="672465"/>
        </a:xfrm>
        <a:prstGeom prst="rect">
          <a:avLst/>
        </a:prstGeom>
        <a:noFill/>
        <a:ln w="9525">
          <a:noFill/>
        </a:ln>
      </xdr:spPr>
    </xdr:pic>
    <xdr:clientData/>
  </xdr:twoCellAnchor>
  <xdr:twoCellAnchor editAs="oneCell">
    <xdr:from>
      <xdr:col>9</xdr:col>
      <xdr:colOff>106680</xdr:colOff>
      <xdr:row>4</xdr:row>
      <xdr:rowOff>579755</xdr:rowOff>
    </xdr:from>
    <xdr:to>
      <xdr:col>10</xdr:col>
      <xdr:colOff>358775</xdr:colOff>
      <xdr:row>13</xdr:row>
      <xdr:rowOff>932180</xdr:rowOff>
    </xdr:to>
    <xdr:pic>
      <xdr:nvPicPr>
        <xdr:cNvPr id="3" name="图片 3" descr="b9f16e76deb09fbf1ea051b33d75dd0"/>
        <xdr:cNvPicPr>
          <a:picLocks noChangeAspect="1"/>
        </xdr:cNvPicPr>
      </xdr:nvPicPr>
      <xdr:blipFill>
        <a:blip r:embed="rId3"/>
        <a:stretch>
          <a:fillRect/>
        </a:stretch>
      </xdr:blipFill>
      <xdr:spPr>
        <a:xfrm>
          <a:off x="7886700" y="6085205"/>
          <a:ext cx="1885950" cy="26098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zoomScale="130" zoomScaleNormal="130" topLeftCell="A3" workbookViewId="0">
      <selection activeCell="I16" sqref="I16"/>
    </sheetView>
  </sheetViews>
  <sheetFormatPr defaultColWidth="8.88333333333333" defaultRowHeight="13.5"/>
  <cols>
    <col min="2" max="2" width="14.0333333333333" customWidth="1"/>
    <col min="3" max="3" width="6.91666666666667" customWidth="1"/>
    <col min="4" max="4" width="4.60833333333333" customWidth="1"/>
    <col min="6" max="6" width="6.825" customWidth="1"/>
    <col min="8" max="8" width="6.34166666666667" customWidth="1"/>
    <col min="9" max="9" width="36.725" customWidth="1"/>
    <col min="10" max="10" width="21.4416666666667" customWidth="1"/>
  </cols>
  <sheetData>
    <row r="1" ht="25.5" spans="1:10">
      <c r="A1" s="1" t="s">
        <v>0</v>
      </c>
      <c r="B1" s="2"/>
      <c r="C1" s="2"/>
      <c r="D1" s="2"/>
      <c r="E1" s="2"/>
      <c r="F1" s="2"/>
      <c r="G1" s="2"/>
      <c r="H1" s="2"/>
      <c r="I1" s="2"/>
      <c r="J1" s="2"/>
    </row>
    <row r="2" ht="43" customHeight="1" spans="1:10">
      <c r="A2" s="3" t="s">
        <v>1</v>
      </c>
      <c r="B2" s="4" t="s">
        <v>2</v>
      </c>
      <c r="C2" s="4" t="s">
        <v>3</v>
      </c>
      <c r="D2" s="4" t="s">
        <v>4</v>
      </c>
      <c r="E2" s="4" t="s">
        <v>5</v>
      </c>
      <c r="F2" s="4" t="s">
        <v>6</v>
      </c>
      <c r="G2" s="4" t="s">
        <v>7</v>
      </c>
      <c r="H2" s="4" t="s">
        <v>8</v>
      </c>
      <c r="I2" s="4" t="s">
        <v>9</v>
      </c>
      <c r="J2" s="4" t="s">
        <v>10</v>
      </c>
    </row>
    <row r="3" ht="296" customHeight="1" spans="1:10">
      <c r="A3" s="5">
        <v>1</v>
      </c>
      <c r="B3" s="6" t="s">
        <v>11</v>
      </c>
      <c r="C3" s="6" t="s">
        <v>12</v>
      </c>
      <c r="D3" s="6"/>
      <c r="E3" s="7" t="s">
        <v>13</v>
      </c>
      <c r="F3" s="6">
        <v>1</v>
      </c>
      <c r="G3" s="8">
        <v>1250</v>
      </c>
      <c r="H3" s="7">
        <f t="shared" ref="H3:H14" si="0">G3*F3</f>
        <v>1250</v>
      </c>
      <c r="I3" s="13" t="s">
        <v>14</v>
      </c>
      <c r="J3" s="14"/>
    </row>
    <row r="4" ht="69" customHeight="1" spans="1:10">
      <c r="A4" s="5">
        <v>2</v>
      </c>
      <c r="B4" s="9" t="s">
        <v>15</v>
      </c>
      <c r="C4" s="6" t="s">
        <v>16</v>
      </c>
      <c r="D4" s="6"/>
      <c r="E4" s="7" t="s">
        <v>13</v>
      </c>
      <c r="F4" s="9">
        <v>1</v>
      </c>
      <c r="G4" s="6">
        <v>200</v>
      </c>
      <c r="H4" s="7">
        <f t="shared" si="0"/>
        <v>200</v>
      </c>
      <c r="I4" s="15" t="s">
        <v>17</v>
      </c>
      <c r="J4" s="14"/>
    </row>
    <row r="5" ht="63" customHeight="1" spans="1:10">
      <c r="A5" s="5">
        <v>3</v>
      </c>
      <c r="B5" s="9" t="s">
        <v>18</v>
      </c>
      <c r="C5" s="6" t="s">
        <v>19</v>
      </c>
      <c r="D5" s="6"/>
      <c r="E5" s="7" t="s">
        <v>13</v>
      </c>
      <c r="F5" s="9">
        <v>24</v>
      </c>
      <c r="G5" s="6">
        <v>45</v>
      </c>
      <c r="H5" s="7">
        <f t="shared" si="0"/>
        <v>1080</v>
      </c>
      <c r="I5" s="15" t="s">
        <v>20</v>
      </c>
      <c r="J5" s="14"/>
    </row>
    <row r="6" ht="15" customHeight="1" spans="1:10">
      <c r="A6" s="5">
        <v>4</v>
      </c>
      <c r="B6" s="5" t="s">
        <v>21</v>
      </c>
      <c r="C6" s="5"/>
      <c r="D6" s="5"/>
      <c r="E6" s="9" t="s">
        <v>22</v>
      </c>
      <c r="F6" s="9">
        <v>24</v>
      </c>
      <c r="G6" s="6">
        <v>280</v>
      </c>
      <c r="H6" s="7">
        <f t="shared" si="0"/>
        <v>6720</v>
      </c>
      <c r="I6" s="9" t="s">
        <v>23</v>
      </c>
      <c r="J6" s="14"/>
    </row>
    <row r="7" ht="14.25" spans="1:10">
      <c r="A7" s="5">
        <v>5</v>
      </c>
      <c r="B7" s="5" t="s">
        <v>24</v>
      </c>
      <c r="C7" s="5"/>
      <c r="D7" s="5"/>
      <c r="E7" s="9" t="s">
        <v>22</v>
      </c>
      <c r="F7" s="9">
        <v>24</v>
      </c>
      <c r="G7" s="6">
        <v>60</v>
      </c>
      <c r="H7" s="7">
        <f t="shared" si="0"/>
        <v>1440</v>
      </c>
      <c r="I7" s="9" t="s">
        <v>25</v>
      </c>
      <c r="J7" s="14"/>
    </row>
    <row r="8" ht="14.25" spans="1:10">
      <c r="A8" s="5">
        <v>6</v>
      </c>
      <c r="B8" s="5" t="s">
        <v>26</v>
      </c>
      <c r="C8" s="5"/>
      <c r="D8" s="5"/>
      <c r="E8" s="10" t="s">
        <v>27</v>
      </c>
      <c r="F8" s="9">
        <v>1</v>
      </c>
      <c r="G8" s="6">
        <v>40</v>
      </c>
      <c r="H8" s="7">
        <f t="shared" si="0"/>
        <v>40</v>
      </c>
      <c r="I8" s="10" t="s">
        <v>28</v>
      </c>
      <c r="J8" s="14"/>
    </row>
    <row r="9" ht="14.25" spans="1:10">
      <c r="A9" s="5">
        <v>7</v>
      </c>
      <c r="B9" s="5" t="s">
        <v>29</v>
      </c>
      <c r="C9" s="5"/>
      <c r="D9" s="5"/>
      <c r="E9" s="9" t="s">
        <v>27</v>
      </c>
      <c r="F9" s="9">
        <v>48</v>
      </c>
      <c r="G9" s="6">
        <v>25</v>
      </c>
      <c r="H9" s="7">
        <f t="shared" si="0"/>
        <v>1200</v>
      </c>
      <c r="I9" s="9" t="s">
        <v>30</v>
      </c>
      <c r="J9" s="14"/>
    </row>
    <row r="10" ht="14.25" spans="1:10">
      <c r="A10" s="5">
        <v>8</v>
      </c>
      <c r="B10" s="5" t="s">
        <v>31</v>
      </c>
      <c r="C10" s="5"/>
      <c r="D10" s="5"/>
      <c r="E10" s="9" t="s">
        <v>32</v>
      </c>
      <c r="F10" s="9">
        <v>1780</v>
      </c>
      <c r="G10" s="6">
        <v>2</v>
      </c>
      <c r="H10" s="7">
        <f t="shared" si="0"/>
        <v>3560</v>
      </c>
      <c r="I10" s="9" t="s">
        <v>33</v>
      </c>
      <c r="J10" s="14"/>
    </row>
    <row r="11" ht="14.25" spans="1:10">
      <c r="A11" s="5">
        <v>9</v>
      </c>
      <c r="B11" s="5" t="s">
        <v>34</v>
      </c>
      <c r="C11" s="5"/>
      <c r="D11" s="5"/>
      <c r="E11" s="9" t="s">
        <v>32</v>
      </c>
      <c r="F11" s="9">
        <v>1780</v>
      </c>
      <c r="G11" s="6">
        <v>2</v>
      </c>
      <c r="H11" s="7">
        <f t="shared" si="0"/>
        <v>3560</v>
      </c>
      <c r="I11" s="9" t="s">
        <v>33</v>
      </c>
      <c r="J11" s="14"/>
    </row>
    <row r="12" ht="14.25" spans="1:10">
      <c r="A12" s="5">
        <v>10</v>
      </c>
      <c r="B12" s="5" t="s">
        <v>35</v>
      </c>
      <c r="C12" s="5"/>
      <c r="D12" s="5"/>
      <c r="E12" s="9" t="s">
        <v>27</v>
      </c>
      <c r="F12" s="9">
        <v>13</v>
      </c>
      <c r="G12" s="6">
        <v>55</v>
      </c>
      <c r="H12" s="7">
        <f t="shared" si="0"/>
        <v>715</v>
      </c>
      <c r="I12" s="9"/>
      <c r="J12" s="14"/>
    </row>
    <row r="13" ht="14.25" spans="1:10">
      <c r="A13" s="5">
        <v>11</v>
      </c>
      <c r="B13" s="5" t="s">
        <v>36</v>
      </c>
      <c r="C13" s="5" t="s">
        <v>37</v>
      </c>
      <c r="D13" s="5"/>
      <c r="E13" s="9" t="s">
        <v>32</v>
      </c>
      <c r="F13" s="9">
        <v>1780</v>
      </c>
      <c r="G13" s="6">
        <v>3</v>
      </c>
      <c r="H13" s="7">
        <f>G13*F13</f>
        <v>5340</v>
      </c>
      <c r="I13" s="14"/>
      <c r="J13" s="14"/>
    </row>
    <row r="14" ht="152" customHeight="1" spans="1:10">
      <c r="A14" s="5">
        <v>12</v>
      </c>
      <c r="B14" s="6" t="s">
        <v>38</v>
      </c>
      <c r="C14" s="6" t="s">
        <v>39</v>
      </c>
      <c r="D14" s="6"/>
      <c r="E14" s="7" t="s">
        <v>40</v>
      </c>
      <c r="F14" s="6">
        <v>1</v>
      </c>
      <c r="G14" s="8">
        <v>550</v>
      </c>
      <c r="H14" s="7">
        <f t="shared" si="0"/>
        <v>550</v>
      </c>
      <c r="I14" s="16" t="s">
        <v>41</v>
      </c>
      <c r="J14" s="17"/>
    </row>
    <row r="15" spans="1:10">
      <c r="A15" s="11" t="s">
        <v>42</v>
      </c>
      <c r="B15" s="12"/>
      <c r="C15" s="12"/>
      <c r="D15" s="12"/>
      <c r="E15" s="12"/>
      <c r="F15" s="12"/>
      <c r="G15" s="12"/>
      <c r="H15" s="12"/>
      <c r="I15" s="12"/>
      <c r="J15" s="18"/>
    </row>
  </sheetData>
  <mergeCells count="13">
    <mergeCell ref="A1:J1"/>
    <mergeCell ref="C3:D3"/>
    <mergeCell ref="C4:D4"/>
    <mergeCell ref="C5:D5"/>
    <mergeCell ref="C6:D6"/>
    <mergeCell ref="C7:D7"/>
    <mergeCell ref="C8:D8"/>
    <mergeCell ref="C9:D9"/>
    <mergeCell ref="C10:D10"/>
    <mergeCell ref="C11:D11"/>
    <mergeCell ref="C13:D13"/>
    <mergeCell ref="C14:D14"/>
    <mergeCell ref="A15:J15"/>
  </mergeCells>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鑫兴旺电脑服务中心</cp:lastModifiedBy>
  <dcterms:created xsi:type="dcterms:W3CDTF">2023-08-07T07:29:00Z</dcterms:created>
  <dcterms:modified xsi:type="dcterms:W3CDTF">2025-06-20T09:54:18Z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F03B350A12884D76AEFD4530DD3417E3_13</vt:lpwstr>
  </property>
  <property fmtid="{D5CDD505-2E9C-101B-9397-08002B2CF9AE}" pid="3" name="KSOProductBuildVer">
    <vt:lpwstr>2052-12.1.0.21541</vt:lpwstr>
  </property>
</Properties>
</file>