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10" windowWidth="14810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75" i="1" l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77" i="1" s="1"/>
</calcChain>
</file>

<file path=xl/sharedStrings.xml><?xml version="1.0" encoding="utf-8"?>
<sst xmlns="http://schemas.openxmlformats.org/spreadsheetml/2006/main" count="228" uniqueCount="138">
  <si>
    <t>2025年石园镇中学办公用品的采购清单</t>
    <phoneticPr fontId="4" type="noConversion"/>
  </si>
  <si>
    <t>序号</t>
  </si>
  <si>
    <t>物品名</t>
  </si>
  <si>
    <t>参数/规格</t>
  </si>
  <si>
    <t>数量</t>
  </si>
  <si>
    <t>单位</t>
  </si>
  <si>
    <t>单价</t>
    <phoneticPr fontId="4" type="noConversion"/>
  </si>
  <si>
    <t>总价
（元）</t>
    <phoneticPr fontId="4" type="noConversion"/>
  </si>
  <si>
    <t>备注</t>
  </si>
  <si>
    <t>光盘</t>
    <phoneticPr fontId="4" type="noConversion"/>
  </si>
  <si>
    <t>重复使用</t>
  </si>
  <si>
    <t>个</t>
    <phoneticPr fontId="4" type="noConversion"/>
  </si>
  <si>
    <t>强光手电筒</t>
    <phoneticPr fontId="4" type="noConversion"/>
  </si>
  <si>
    <t>得力/deli型号 18950</t>
    <phoneticPr fontId="4" type="noConversion"/>
  </si>
  <si>
    <t>无线键盘</t>
    <phoneticPr fontId="4" type="noConversion"/>
  </si>
  <si>
    <t>品牌 罗技/型号 MK 345</t>
    <phoneticPr fontId="4" type="noConversion"/>
  </si>
  <si>
    <t>台</t>
    <phoneticPr fontId="4" type="noConversion"/>
  </si>
  <si>
    <t>水晶头</t>
    <phoneticPr fontId="4" type="noConversion"/>
  </si>
  <si>
    <t>品牌 山泽/SAMZHE
型号 AP-S66</t>
    <phoneticPr fontId="4" type="noConversion"/>
  </si>
  <si>
    <t>盒</t>
    <phoneticPr fontId="4" type="noConversion"/>
  </si>
  <si>
    <t>拉杆夹</t>
  </si>
  <si>
    <t>中号</t>
  </si>
  <si>
    <t>小号</t>
  </si>
  <si>
    <t>大</t>
  </si>
  <si>
    <t>小胶带</t>
    <phoneticPr fontId="4" type="noConversion"/>
  </si>
  <si>
    <t>小</t>
  </si>
  <si>
    <t>卷</t>
    <phoneticPr fontId="4" type="noConversion"/>
  </si>
  <si>
    <t>1号干电池</t>
    <phoneticPr fontId="4" type="noConversion"/>
  </si>
  <si>
    <t>1号</t>
  </si>
  <si>
    <t>2号干电池</t>
    <phoneticPr fontId="4" type="noConversion"/>
  </si>
  <si>
    <t>2号</t>
  </si>
  <si>
    <t>电池</t>
    <phoneticPr fontId="4" type="noConversion"/>
  </si>
  <si>
    <t>7#</t>
  </si>
  <si>
    <t>节</t>
    <phoneticPr fontId="4" type="noConversion"/>
  </si>
  <si>
    <t>电池</t>
  </si>
  <si>
    <t>5#</t>
  </si>
  <si>
    <t>档案盒</t>
  </si>
  <si>
    <t>5.5厘米</t>
  </si>
  <si>
    <t>7.5厘米</t>
  </si>
  <si>
    <t>3.5厘米</t>
  </si>
  <si>
    <t>2厘米</t>
  </si>
  <si>
    <t>12厘米</t>
  </si>
  <si>
    <t>固体胶</t>
  </si>
  <si>
    <t>36g</t>
  </si>
  <si>
    <t>支</t>
    <phoneticPr fontId="4" type="noConversion"/>
  </si>
  <si>
    <t>记号笔</t>
  </si>
  <si>
    <t>6824</t>
  </si>
  <si>
    <t>鱼尾夹</t>
  </si>
  <si>
    <t>1#</t>
  </si>
  <si>
    <t>2#</t>
  </si>
  <si>
    <t>3#</t>
  </si>
  <si>
    <t>双面胶</t>
  </si>
  <si>
    <t>宽3cm</t>
  </si>
  <si>
    <t>宽胶带</t>
  </si>
  <si>
    <t>普通</t>
  </si>
  <si>
    <t>大号加厚</t>
  </si>
  <si>
    <t>秀明</t>
  </si>
  <si>
    <t>国旗</t>
  </si>
  <si>
    <t>3号</t>
  </si>
  <si>
    <t>面</t>
    <phoneticPr fontId="4" type="noConversion"/>
  </si>
  <si>
    <r>
      <rPr>
        <sz val="10"/>
        <rFont val="FreeUniversal"/>
        <family val="1"/>
      </rPr>
      <t>2</t>
    </r>
    <r>
      <rPr>
        <sz val="10"/>
        <rFont val="宋体"/>
        <family val="3"/>
        <charset val="134"/>
      </rPr>
      <t>号</t>
    </r>
  </si>
  <si>
    <t>回形针</t>
  </si>
  <si>
    <t>上汇</t>
  </si>
  <si>
    <r>
      <rPr>
        <sz val="10"/>
        <rFont val="宋体"/>
        <family val="3"/>
        <charset val="134"/>
      </rPr>
      <t>志愿者马甲</t>
    </r>
    <r>
      <rPr>
        <sz val="10"/>
        <rFont val="Times New Roman"/>
        <family val="1"/>
      </rPr>
      <t xml:space="preserve"> </t>
    </r>
  </si>
  <si>
    <t>均码</t>
    <phoneticPr fontId="4" type="noConversion"/>
  </si>
  <si>
    <t>纸夹板      5个（A4纸版）</t>
  </si>
  <si>
    <t>50cm</t>
  </si>
  <si>
    <t>根</t>
    <phoneticPr fontId="4" type="noConversion"/>
  </si>
  <si>
    <t>订书机</t>
  </si>
  <si>
    <t>中号</t>
    <phoneticPr fontId="4" type="noConversion"/>
  </si>
  <si>
    <t>订书钉</t>
  </si>
  <si>
    <t>订书机钉子</t>
  </si>
  <si>
    <t>大型订书机钉子</t>
    <phoneticPr fontId="4" type="noConversion"/>
  </si>
  <si>
    <t>大号</t>
    <phoneticPr fontId="4" type="noConversion"/>
  </si>
  <si>
    <t>长尾夹（小）</t>
  </si>
  <si>
    <t>长尾夹（中）</t>
  </si>
  <si>
    <t>长尾夹（大）</t>
  </si>
  <si>
    <t>大号</t>
  </si>
  <si>
    <t>红色印尼</t>
  </si>
  <si>
    <t>12号</t>
  </si>
  <si>
    <t>个</t>
  </si>
  <si>
    <t>50自动落水胆</t>
  </si>
  <si>
    <t>50mm</t>
  </si>
  <si>
    <t>库板灯</t>
    <phoneticPr fontId="1" type="noConversion"/>
  </si>
  <si>
    <r>
      <t>40W/</t>
    </r>
    <r>
      <rPr>
        <sz val="10"/>
        <color rgb="FF000000"/>
        <rFont val="宋体"/>
        <family val="3"/>
        <charset val="134"/>
      </rPr>
      <t>规格：</t>
    </r>
    <r>
      <rPr>
        <sz val="10"/>
        <color rgb="FF000000"/>
        <rFont val="FreeUniversal"/>
        <family val="1"/>
      </rPr>
      <t>60*60</t>
    </r>
    <phoneticPr fontId="1" type="noConversion"/>
  </si>
  <si>
    <t>水龙头</t>
  </si>
  <si>
    <t>塑料15mm</t>
  </si>
  <si>
    <t>窗户把手</t>
    <phoneticPr fontId="4" type="noConversion"/>
  </si>
  <si>
    <t>塑料窗户把手</t>
    <phoneticPr fontId="4" type="noConversion"/>
  </si>
  <si>
    <t>门帘子</t>
    <phoneticPr fontId="4" type="noConversion"/>
  </si>
  <si>
    <t>塑料门帘子</t>
    <phoneticPr fontId="4" type="noConversion"/>
  </si>
  <si>
    <t>平方</t>
  </si>
  <si>
    <t>鹅型水龙头</t>
    <phoneticPr fontId="4" type="noConversion"/>
  </si>
  <si>
    <t>鹅型水龙头</t>
  </si>
  <si>
    <t>工具箱</t>
    <phoneticPr fontId="4" type="noConversion"/>
  </si>
  <si>
    <t>得力/deli
型号 DL1021</t>
    <phoneticPr fontId="4" type="noConversion"/>
  </si>
  <si>
    <t>手枪电钻</t>
    <phoneticPr fontId="4" type="noConversion"/>
  </si>
  <si>
    <t>东成/Dongcheng
型号 WJZ1201S</t>
    <phoneticPr fontId="4" type="noConversion"/>
  </si>
  <si>
    <t>三球阀</t>
  </si>
  <si>
    <t>15mm</t>
  </si>
  <si>
    <t>下水管</t>
  </si>
  <si>
    <t>40mm</t>
  </si>
  <si>
    <t>电胶带</t>
    <phoneticPr fontId="4" type="noConversion"/>
  </si>
  <si>
    <t>常规</t>
  </si>
  <si>
    <t>水胶带</t>
    <phoneticPr fontId="4" type="noConversion"/>
  </si>
  <si>
    <t>10mm*33m</t>
    <phoneticPr fontId="4" type="noConversion"/>
  </si>
  <si>
    <t>软管子</t>
  </si>
  <si>
    <t>80cm</t>
  </si>
  <si>
    <t>1.5m</t>
  </si>
  <si>
    <t>钢钉</t>
  </si>
  <si>
    <t>5cm</t>
  </si>
  <si>
    <t>盒</t>
  </si>
  <si>
    <t>10cm</t>
  </si>
  <si>
    <t>3cm</t>
  </si>
  <si>
    <t>铁丝</t>
  </si>
  <si>
    <t>kg</t>
  </si>
  <si>
    <t>锁子</t>
  </si>
  <si>
    <t>7cm</t>
  </si>
  <si>
    <t>锁芯</t>
  </si>
  <si>
    <t>9cm</t>
  </si>
  <si>
    <t>11cm</t>
    <phoneticPr fontId="4" type="noConversion"/>
  </si>
  <si>
    <t>链子</t>
    <phoneticPr fontId="4" type="noConversion"/>
  </si>
  <si>
    <t>铁链子3号</t>
  </si>
  <si>
    <t>合页</t>
  </si>
  <si>
    <t>万能表</t>
    <phoneticPr fontId="4" type="noConversion"/>
  </si>
  <si>
    <t>标准万能表</t>
    <phoneticPr fontId="4" type="noConversion"/>
  </si>
  <si>
    <t>电工手套</t>
    <phoneticPr fontId="4" type="noConversion"/>
  </si>
  <si>
    <t>品牌 电工</t>
  </si>
  <si>
    <t>双</t>
  </si>
  <si>
    <t>快车头插线板</t>
  </si>
  <si>
    <r>
      <t>5</t>
    </r>
    <r>
      <rPr>
        <sz val="10"/>
        <color rgb="FF000000"/>
        <rFont val="宋体"/>
        <family val="3"/>
        <charset val="134"/>
      </rPr>
      <t>米</t>
    </r>
    <phoneticPr fontId="4" type="noConversion"/>
  </si>
  <si>
    <t>铜芯线</t>
    <phoneticPr fontId="4" type="noConversion"/>
  </si>
  <si>
    <r>
      <t>4</t>
    </r>
    <r>
      <rPr>
        <sz val="10"/>
        <color rgb="FF000000"/>
        <rFont val="宋体"/>
        <family val="3"/>
        <charset val="134"/>
      </rPr>
      <t>平方国标</t>
    </r>
    <phoneticPr fontId="4" type="noConversion"/>
  </si>
  <si>
    <t>包</t>
    <phoneticPr fontId="4" type="noConversion"/>
  </si>
  <si>
    <r>
      <t>2.5</t>
    </r>
    <r>
      <rPr>
        <sz val="10"/>
        <color rgb="FF000000"/>
        <rFont val="宋体"/>
        <family val="3"/>
        <charset val="134"/>
      </rPr>
      <t>平方国标</t>
    </r>
    <phoneticPr fontId="4" type="noConversion"/>
  </si>
  <si>
    <r>
      <t>6</t>
    </r>
    <r>
      <rPr>
        <sz val="10"/>
        <color rgb="FF000000"/>
        <rFont val="宋体"/>
        <family val="3"/>
        <charset val="134"/>
      </rPr>
      <t>平方国标</t>
    </r>
    <phoneticPr fontId="4" type="noConversion"/>
  </si>
  <si>
    <t>线槽</t>
    <phoneticPr fontId="4" type="noConversion"/>
  </si>
  <si>
    <r>
      <t>3</t>
    </r>
    <r>
      <rPr>
        <sz val="10"/>
        <color rgb="FF000000"/>
        <rFont val="宋体"/>
        <family val="3"/>
        <charset val="134"/>
      </rPr>
      <t>公分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</si>
</sst>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rgb="FFFF0000"/>
      <name val="宋体"/>
      <family val="2"/>
      <charset val="134"/>
      <scheme val="minor"/>
    </font>
    <font>
      <sz val="24"/>
      <color theme="1"/>
      <name val="方正小标宋简体"/>
      <family val="3"/>
      <charset val="134"/>
    </font>
    <font>
      <sz val="9"/>
      <name val="宋体"/>
      <family val="2"/>
      <charset val="134"/>
      <scheme val="minor"/>
    </font>
    <font>
      <sz val="16"/>
      <color theme="1"/>
      <name val="仿宋_GB2312"/>
      <family val="3"/>
      <charset val="134"/>
    </font>
    <font>
      <sz val="10"/>
      <color rgb="FF000000"/>
      <name val="宋体"/>
      <family val="3"/>
      <charset val="134"/>
    </font>
    <font>
      <sz val="10"/>
      <color rgb="FF000000"/>
      <name val="FreeUniversal"/>
      <family val="1"/>
    </font>
    <font>
      <sz val="11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color theme="1"/>
      <name val="宋体"/>
      <family val="2"/>
      <charset val="134"/>
      <scheme val="minor"/>
    </font>
    <font>
      <sz val="10"/>
      <name val="FreeUniversal"/>
      <family val="1"/>
    </font>
    <font>
      <sz val="10"/>
      <color rgb="FF000000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9" fillId="0" borderId="1" xfId="0" applyFont="1" applyBorder="1" applyAlignment="1">
      <alignment vertical="center"/>
    </xf>
    <xf numFmtId="0" fontId="10" fillId="0" borderId="2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2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 wrapText="1"/>
    </xf>
    <xf numFmtId="0" fontId="0" fillId="3" borderId="7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6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/>
    </xf>
    <xf numFmtId="0" fontId="0" fillId="5" borderId="10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1" xfId="0" applyFont="1" applyFill="1" applyBorder="1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232833</xdr:colOff>
      <xdr:row>77</xdr:row>
      <xdr:rowOff>0</xdr:rowOff>
    </xdr:from>
    <xdr:to>
      <xdr:col>7</xdr:col>
      <xdr:colOff>611717</xdr:colOff>
      <xdr:row>77</xdr:row>
      <xdr:rowOff>15522</xdr:rowOff>
    </xdr:to>
    <xdr:pic>
      <xdr:nvPicPr>
        <xdr:cNvPr id="2" name="图片 1" descr="https://itemcdn.zcycdn.com/1000SP/3001275846/64ed4026-16ec-4ab2-984f-9975a0e66599.jpeg?x-oss-process=image/resize,l_8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7183" y="22377400"/>
          <a:ext cx="429684" cy="155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0"/>
  <sheetViews>
    <sheetView tabSelected="1" workbookViewId="0">
      <selection activeCell="J5" sqref="J5"/>
    </sheetView>
  </sheetViews>
  <sheetFormatPr defaultRowHeight="14"/>
  <cols>
    <col min="1" max="1" width="6.81640625" style="2" customWidth="1"/>
    <col min="2" max="2" width="13.7265625" style="2" customWidth="1"/>
    <col min="3" max="3" width="17.7265625" style="2" customWidth="1"/>
    <col min="4" max="4" width="8.81640625" style="2" customWidth="1"/>
    <col min="5" max="5" width="8.26953125" style="2" customWidth="1"/>
    <col min="6" max="6" width="12.453125" style="2" customWidth="1"/>
    <col min="7" max="7" width="12.26953125" style="2" bestFit="1" customWidth="1"/>
    <col min="8" max="8" width="11.81640625" style="2" customWidth="1"/>
    <col min="9" max="16384" width="8.7265625" style="2"/>
  </cols>
  <sheetData>
    <row r="1" spans="1:8" ht="27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4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 ht="33" customHeight="1">
      <c r="A3" s="3">
        <v>1</v>
      </c>
      <c r="B3" s="4" t="s">
        <v>9</v>
      </c>
      <c r="C3" s="5" t="s">
        <v>10</v>
      </c>
      <c r="D3" s="5">
        <v>50</v>
      </c>
      <c r="E3" s="6" t="s">
        <v>11</v>
      </c>
      <c r="F3" s="6">
        <v>5</v>
      </c>
      <c r="G3" s="7">
        <f>D3*F3</f>
        <v>250</v>
      </c>
      <c r="H3" s="8"/>
    </row>
    <row r="4" spans="1:8" ht="29.5" customHeight="1">
      <c r="A4" s="3">
        <v>2</v>
      </c>
      <c r="B4" s="4" t="s">
        <v>12</v>
      </c>
      <c r="C4" s="9" t="s">
        <v>13</v>
      </c>
      <c r="D4" s="5">
        <v>5</v>
      </c>
      <c r="E4" s="6" t="s">
        <v>11</v>
      </c>
      <c r="F4" s="6">
        <v>35</v>
      </c>
      <c r="G4" s="7">
        <f t="shared" ref="G4:G67" si="0">D4*F4</f>
        <v>175</v>
      </c>
      <c r="H4" s="8"/>
    </row>
    <row r="5" spans="1:8" ht="36.5" customHeight="1">
      <c r="A5" s="3">
        <v>3</v>
      </c>
      <c r="B5" s="10" t="s">
        <v>14</v>
      </c>
      <c r="C5" s="11" t="s">
        <v>15</v>
      </c>
      <c r="D5" s="12">
        <v>5</v>
      </c>
      <c r="E5" s="13" t="s">
        <v>16</v>
      </c>
      <c r="F5" s="13">
        <v>150</v>
      </c>
      <c r="G5" s="7">
        <f t="shared" si="0"/>
        <v>750</v>
      </c>
      <c r="H5" s="8"/>
    </row>
    <row r="6" spans="1:8" ht="31" customHeight="1">
      <c r="A6" s="3">
        <v>4</v>
      </c>
      <c r="B6" s="14" t="s">
        <v>17</v>
      </c>
      <c r="C6" s="15" t="s">
        <v>18</v>
      </c>
      <c r="D6" s="16">
        <v>1</v>
      </c>
      <c r="E6" s="17" t="s">
        <v>19</v>
      </c>
      <c r="F6" s="17">
        <v>50</v>
      </c>
      <c r="G6" s="7">
        <f t="shared" si="0"/>
        <v>50</v>
      </c>
      <c r="H6" s="8"/>
    </row>
    <row r="7" spans="1:8" ht="29.5" customHeight="1">
      <c r="A7" s="3">
        <v>5</v>
      </c>
      <c r="B7" s="18" t="s">
        <v>20</v>
      </c>
      <c r="C7" s="19" t="s">
        <v>21</v>
      </c>
      <c r="D7" s="19">
        <v>50</v>
      </c>
      <c r="E7" s="20" t="s">
        <v>11</v>
      </c>
      <c r="F7" s="6">
        <v>2</v>
      </c>
      <c r="G7" s="7">
        <f t="shared" si="0"/>
        <v>100</v>
      </c>
      <c r="H7" s="3"/>
    </row>
    <row r="8" spans="1:8" ht="25.5" customHeight="1">
      <c r="A8" s="3">
        <v>6</v>
      </c>
      <c r="B8" s="18" t="s">
        <v>20</v>
      </c>
      <c r="C8" s="5" t="s">
        <v>22</v>
      </c>
      <c r="D8" s="19">
        <v>50</v>
      </c>
      <c r="E8" s="6" t="s">
        <v>11</v>
      </c>
      <c r="F8" s="6">
        <v>1.2</v>
      </c>
      <c r="G8" s="7">
        <f t="shared" si="0"/>
        <v>60</v>
      </c>
      <c r="H8" s="3"/>
    </row>
    <row r="9" spans="1:8" ht="28" customHeight="1">
      <c r="A9" s="3">
        <v>7</v>
      </c>
      <c r="B9" s="18" t="s">
        <v>20</v>
      </c>
      <c r="C9" s="5" t="s">
        <v>23</v>
      </c>
      <c r="D9" s="19">
        <v>50</v>
      </c>
      <c r="E9" s="6" t="s">
        <v>11</v>
      </c>
      <c r="F9" s="6">
        <v>3</v>
      </c>
      <c r="G9" s="7">
        <f t="shared" si="0"/>
        <v>150</v>
      </c>
      <c r="H9" s="8"/>
    </row>
    <row r="10" spans="1:8" ht="28.5" customHeight="1">
      <c r="A10" s="3">
        <v>8</v>
      </c>
      <c r="B10" s="18" t="s">
        <v>24</v>
      </c>
      <c r="C10" s="19" t="s">
        <v>25</v>
      </c>
      <c r="D10" s="19">
        <v>216</v>
      </c>
      <c r="E10" s="6" t="s">
        <v>26</v>
      </c>
      <c r="F10" s="6">
        <v>1</v>
      </c>
      <c r="G10" s="7">
        <f t="shared" si="0"/>
        <v>216</v>
      </c>
      <c r="H10" s="8"/>
    </row>
    <row r="11" spans="1:8" ht="23.5" customHeight="1">
      <c r="A11" s="3">
        <v>9</v>
      </c>
      <c r="B11" s="21" t="s">
        <v>27</v>
      </c>
      <c r="C11" s="22" t="s">
        <v>28</v>
      </c>
      <c r="D11" s="22">
        <v>50</v>
      </c>
      <c r="E11" s="23" t="s">
        <v>11</v>
      </c>
      <c r="F11" s="23">
        <v>5</v>
      </c>
      <c r="G11" s="7">
        <f t="shared" si="0"/>
        <v>250</v>
      </c>
      <c r="H11" s="8"/>
    </row>
    <row r="12" spans="1:8" ht="28.5" customHeight="1">
      <c r="A12" s="3">
        <v>10</v>
      </c>
      <c r="B12" s="21" t="s">
        <v>29</v>
      </c>
      <c r="C12" s="22" t="s">
        <v>30</v>
      </c>
      <c r="D12" s="22">
        <v>130</v>
      </c>
      <c r="E12" s="23" t="s">
        <v>11</v>
      </c>
      <c r="F12" s="23">
        <v>5</v>
      </c>
      <c r="G12" s="7">
        <f t="shared" si="0"/>
        <v>650</v>
      </c>
      <c r="H12" s="8"/>
    </row>
    <row r="13" spans="1:8" ht="19" customHeight="1">
      <c r="A13" s="3">
        <v>11</v>
      </c>
      <c r="B13" s="24" t="s">
        <v>31</v>
      </c>
      <c r="C13" s="25" t="s">
        <v>32</v>
      </c>
      <c r="D13" s="26">
        <v>100</v>
      </c>
      <c r="E13" s="6" t="s">
        <v>33</v>
      </c>
      <c r="F13" s="27">
        <v>2.4</v>
      </c>
      <c r="G13" s="7">
        <f t="shared" si="0"/>
        <v>240</v>
      </c>
      <c r="H13" s="8"/>
    </row>
    <row r="14" spans="1:8" ht="22.5" customHeight="1">
      <c r="A14" s="3">
        <v>12</v>
      </c>
      <c r="B14" s="25" t="s">
        <v>34</v>
      </c>
      <c r="C14" s="25" t="s">
        <v>35</v>
      </c>
      <c r="D14" s="26">
        <v>200</v>
      </c>
      <c r="E14" s="6" t="s">
        <v>33</v>
      </c>
      <c r="F14" s="6">
        <v>2.4</v>
      </c>
      <c r="G14" s="7">
        <f t="shared" si="0"/>
        <v>480</v>
      </c>
      <c r="H14" s="8"/>
    </row>
    <row r="15" spans="1:8" ht="28" customHeight="1">
      <c r="A15" s="3">
        <v>13</v>
      </c>
      <c r="B15" s="13" t="s">
        <v>36</v>
      </c>
      <c r="C15" s="13" t="s">
        <v>37</v>
      </c>
      <c r="D15" s="13">
        <v>50</v>
      </c>
      <c r="E15" s="28" t="s">
        <v>11</v>
      </c>
      <c r="F15" s="28">
        <v>5.4</v>
      </c>
      <c r="G15" s="7">
        <f t="shared" si="0"/>
        <v>270</v>
      </c>
      <c r="H15" s="8"/>
    </row>
    <row r="16" spans="1:8" ht="21">
      <c r="A16" s="3">
        <v>14</v>
      </c>
      <c r="B16" s="13" t="s">
        <v>36</v>
      </c>
      <c r="C16" s="13" t="s">
        <v>38</v>
      </c>
      <c r="D16" s="29">
        <v>30</v>
      </c>
      <c r="E16" s="28" t="s">
        <v>11</v>
      </c>
      <c r="F16" s="28">
        <v>6.5</v>
      </c>
      <c r="G16" s="7">
        <f t="shared" si="0"/>
        <v>195</v>
      </c>
      <c r="H16" s="8"/>
    </row>
    <row r="17" spans="1:8" ht="21">
      <c r="A17" s="3">
        <v>15</v>
      </c>
      <c r="B17" s="13" t="s">
        <v>36</v>
      </c>
      <c r="C17" s="13" t="s">
        <v>39</v>
      </c>
      <c r="D17" s="13">
        <v>50</v>
      </c>
      <c r="E17" s="28" t="s">
        <v>11</v>
      </c>
      <c r="F17" s="28">
        <v>4.8</v>
      </c>
      <c r="G17" s="7">
        <f t="shared" si="0"/>
        <v>240</v>
      </c>
      <c r="H17" s="8"/>
    </row>
    <row r="18" spans="1:8" ht="21">
      <c r="A18" s="3">
        <v>16</v>
      </c>
      <c r="B18" s="13" t="s">
        <v>36</v>
      </c>
      <c r="C18" s="13" t="s">
        <v>40</v>
      </c>
      <c r="D18" s="13">
        <v>30</v>
      </c>
      <c r="E18" s="28" t="s">
        <v>11</v>
      </c>
      <c r="F18" s="28">
        <v>4.2</v>
      </c>
      <c r="G18" s="7">
        <f t="shared" si="0"/>
        <v>126</v>
      </c>
      <c r="H18" s="8"/>
    </row>
    <row r="19" spans="1:8" ht="21">
      <c r="A19" s="3">
        <v>17</v>
      </c>
      <c r="B19" s="13" t="s">
        <v>36</v>
      </c>
      <c r="C19" s="13" t="s">
        <v>41</v>
      </c>
      <c r="D19" s="13">
        <v>30</v>
      </c>
      <c r="E19" s="28" t="s">
        <v>11</v>
      </c>
      <c r="F19" s="28">
        <v>7.5</v>
      </c>
      <c r="G19" s="7">
        <f t="shared" si="0"/>
        <v>225</v>
      </c>
      <c r="H19" s="8"/>
    </row>
    <row r="20" spans="1:8" ht="21">
      <c r="A20" s="3">
        <v>18</v>
      </c>
      <c r="B20" s="30" t="s">
        <v>42</v>
      </c>
      <c r="C20" s="30" t="s">
        <v>43</v>
      </c>
      <c r="D20" s="30">
        <v>300</v>
      </c>
      <c r="E20" s="6" t="s">
        <v>44</v>
      </c>
      <c r="F20" s="6">
        <v>3.4</v>
      </c>
      <c r="G20" s="7">
        <f t="shared" si="0"/>
        <v>1020</v>
      </c>
      <c r="H20" s="8"/>
    </row>
    <row r="21" spans="1:8" ht="21">
      <c r="A21" s="3">
        <v>19</v>
      </c>
      <c r="B21" s="31" t="s">
        <v>45</v>
      </c>
      <c r="C21" s="31" t="s">
        <v>46</v>
      </c>
      <c r="D21" s="31">
        <v>10</v>
      </c>
      <c r="E21" s="6" t="s">
        <v>44</v>
      </c>
      <c r="F21" s="6">
        <v>1.1000000000000001</v>
      </c>
      <c r="G21" s="7">
        <f t="shared" si="0"/>
        <v>11</v>
      </c>
      <c r="H21" s="8"/>
    </row>
    <row r="22" spans="1:8" ht="21">
      <c r="A22" s="3">
        <v>20</v>
      </c>
      <c r="B22" s="25" t="s">
        <v>47</v>
      </c>
      <c r="C22" s="25" t="s">
        <v>48</v>
      </c>
      <c r="D22" s="25">
        <v>10</v>
      </c>
      <c r="E22" s="32" t="s">
        <v>19</v>
      </c>
      <c r="F22" s="32">
        <v>2</v>
      </c>
      <c r="G22" s="7">
        <f t="shared" si="0"/>
        <v>20</v>
      </c>
      <c r="H22" s="8"/>
    </row>
    <row r="23" spans="1:8" ht="21">
      <c r="A23" s="3">
        <v>21</v>
      </c>
      <c r="B23" s="31" t="s">
        <v>47</v>
      </c>
      <c r="C23" s="31" t="s">
        <v>49</v>
      </c>
      <c r="D23" s="31">
        <v>10</v>
      </c>
      <c r="E23" s="32" t="s">
        <v>19</v>
      </c>
      <c r="F23" s="32">
        <v>15</v>
      </c>
      <c r="G23" s="7">
        <f t="shared" si="0"/>
        <v>150</v>
      </c>
      <c r="H23" s="8"/>
    </row>
    <row r="24" spans="1:8" ht="21">
      <c r="A24" s="3">
        <v>22</v>
      </c>
      <c r="B24" s="31" t="s">
        <v>47</v>
      </c>
      <c r="C24" s="31" t="s">
        <v>35</v>
      </c>
      <c r="D24" s="31">
        <v>10</v>
      </c>
      <c r="E24" s="32" t="s">
        <v>19</v>
      </c>
      <c r="F24" s="32">
        <v>6.5</v>
      </c>
      <c r="G24" s="7">
        <f t="shared" si="0"/>
        <v>65</v>
      </c>
      <c r="H24" s="8"/>
    </row>
    <row r="25" spans="1:8" ht="21">
      <c r="A25" s="3">
        <v>23</v>
      </c>
      <c r="B25" s="31" t="s">
        <v>47</v>
      </c>
      <c r="C25" s="31" t="s">
        <v>50</v>
      </c>
      <c r="D25" s="31">
        <v>15</v>
      </c>
      <c r="E25" s="32" t="s">
        <v>19</v>
      </c>
      <c r="F25" s="32">
        <v>6.5</v>
      </c>
      <c r="G25" s="7">
        <f t="shared" si="0"/>
        <v>97.5</v>
      </c>
      <c r="H25" s="8"/>
    </row>
    <row r="26" spans="1:8" ht="21">
      <c r="A26" s="3">
        <v>24</v>
      </c>
      <c r="B26" s="31" t="s">
        <v>51</v>
      </c>
      <c r="C26" s="31" t="s">
        <v>52</v>
      </c>
      <c r="D26" s="31">
        <v>5</v>
      </c>
      <c r="E26" s="6" t="s">
        <v>26</v>
      </c>
      <c r="F26" s="6">
        <v>1.8</v>
      </c>
      <c r="G26" s="7">
        <f t="shared" si="0"/>
        <v>9</v>
      </c>
      <c r="H26" s="8"/>
    </row>
    <row r="27" spans="1:8" ht="21">
      <c r="A27" s="3">
        <v>25</v>
      </c>
      <c r="B27" s="25" t="s">
        <v>53</v>
      </c>
      <c r="C27" s="25" t="s">
        <v>54</v>
      </c>
      <c r="D27" s="25">
        <v>20</v>
      </c>
      <c r="E27" s="6" t="s">
        <v>26</v>
      </c>
      <c r="F27" s="6">
        <v>8.4</v>
      </c>
      <c r="G27" s="7">
        <f t="shared" si="0"/>
        <v>168</v>
      </c>
      <c r="H27" s="8"/>
    </row>
    <row r="28" spans="1:8" ht="21">
      <c r="A28" s="3">
        <v>26</v>
      </c>
      <c r="B28" s="25" t="s">
        <v>53</v>
      </c>
      <c r="C28" s="24" t="s">
        <v>55</v>
      </c>
      <c r="D28" s="25">
        <v>10</v>
      </c>
      <c r="E28" s="6" t="s">
        <v>26</v>
      </c>
      <c r="F28" s="6">
        <v>8.4</v>
      </c>
      <c r="G28" s="7">
        <f t="shared" si="0"/>
        <v>84</v>
      </c>
      <c r="H28" s="8"/>
    </row>
    <row r="29" spans="1:8" ht="21">
      <c r="A29" s="3">
        <v>27</v>
      </c>
      <c r="B29" s="25" t="s">
        <v>53</v>
      </c>
      <c r="C29" s="24" t="s">
        <v>56</v>
      </c>
      <c r="D29" s="25">
        <v>30</v>
      </c>
      <c r="E29" s="6" t="s">
        <v>26</v>
      </c>
      <c r="F29" s="6">
        <v>8.4</v>
      </c>
      <c r="G29" s="7">
        <f t="shared" si="0"/>
        <v>252</v>
      </c>
      <c r="H29" s="8"/>
    </row>
    <row r="30" spans="1:8" ht="21">
      <c r="A30" s="3">
        <v>28</v>
      </c>
      <c r="B30" s="25" t="s">
        <v>57</v>
      </c>
      <c r="C30" s="26" t="s">
        <v>58</v>
      </c>
      <c r="D30" s="25">
        <v>5</v>
      </c>
      <c r="E30" s="32" t="s">
        <v>59</v>
      </c>
      <c r="F30" s="32">
        <v>12</v>
      </c>
      <c r="G30" s="7">
        <f t="shared" si="0"/>
        <v>60</v>
      </c>
      <c r="H30" s="8"/>
    </row>
    <row r="31" spans="1:8" ht="21">
      <c r="A31" s="3">
        <v>29</v>
      </c>
      <c r="B31" s="25" t="s">
        <v>57</v>
      </c>
      <c r="C31" s="26" t="s">
        <v>60</v>
      </c>
      <c r="D31" s="25">
        <v>10</v>
      </c>
      <c r="E31" s="32" t="s">
        <v>59</v>
      </c>
      <c r="F31" s="32">
        <v>12</v>
      </c>
      <c r="G31" s="7">
        <f t="shared" si="0"/>
        <v>120</v>
      </c>
      <c r="H31" s="8"/>
    </row>
    <row r="32" spans="1:8" ht="21">
      <c r="A32" s="3">
        <v>30</v>
      </c>
      <c r="B32" s="25" t="s">
        <v>61</v>
      </c>
      <c r="C32" s="25" t="s">
        <v>62</v>
      </c>
      <c r="D32" s="25">
        <v>10</v>
      </c>
      <c r="E32" s="32" t="s">
        <v>19</v>
      </c>
      <c r="F32" s="32">
        <v>2</v>
      </c>
      <c r="G32" s="7">
        <f t="shared" si="0"/>
        <v>20</v>
      </c>
      <c r="H32" s="8"/>
    </row>
    <row r="33" spans="1:8" ht="21">
      <c r="A33" s="3">
        <v>31</v>
      </c>
      <c r="B33" s="33" t="s">
        <v>63</v>
      </c>
      <c r="C33" s="34" t="s">
        <v>64</v>
      </c>
      <c r="D33" s="35">
        <v>15</v>
      </c>
      <c r="E33" s="36" t="s">
        <v>11</v>
      </c>
      <c r="F33" s="36">
        <v>20</v>
      </c>
      <c r="G33" s="7">
        <f t="shared" si="0"/>
        <v>300</v>
      </c>
      <c r="H33" s="8"/>
    </row>
    <row r="34" spans="1:8" ht="26">
      <c r="A34" s="3">
        <v>32</v>
      </c>
      <c r="B34" s="37" t="s">
        <v>65</v>
      </c>
      <c r="C34" s="31" t="s">
        <v>66</v>
      </c>
      <c r="D34" s="31">
        <v>5</v>
      </c>
      <c r="E34" s="32" t="s">
        <v>67</v>
      </c>
      <c r="F34" s="32">
        <v>6</v>
      </c>
      <c r="G34" s="7">
        <f t="shared" si="0"/>
        <v>30</v>
      </c>
      <c r="H34" s="8"/>
    </row>
    <row r="35" spans="1:8" ht="21">
      <c r="A35" s="3">
        <v>33</v>
      </c>
      <c r="B35" s="13" t="s">
        <v>68</v>
      </c>
      <c r="C35" s="13" t="s">
        <v>69</v>
      </c>
      <c r="D35" s="13">
        <v>10</v>
      </c>
      <c r="E35" s="28" t="s">
        <v>11</v>
      </c>
      <c r="F35" s="28">
        <v>10</v>
      </c>
      <c r="G35" s="7">
        <f t="shared" si="0"/>
        <v>100</v>
      </c>
      <c r="H35" s="8"/>
    </row>
    <row r="36" spans="1:8" ht="21">
      <c r="A36" s="3">
        <v>34</v>
      </c>
      <c r="B36" s="13" t="s">
        <v>70</v>
      </c>
      <c r="C36" s="13" t="s">
        <v>22</v>
      </c>
      <c r="D36" s="13">
        <v>20</v>
      </c>
      <c r="E36" s="28" t="s">
        <v>19</v>
      </c>
      <c r="F36" s="28">
        <v>3.2</v>
      </c>
      <c r="G36" s="7">
        <f t="shared" si="0"/>
        <v>64</v>
      </c>
      <c r="H36" s="8"/>
    </row>
    <row r="37" spans="1:8" ht="21">
      <c r="A37" s="3">
        <v>35</v>
      </c>
      <c r="B37" s="38" t="s">
        <v>71</v>
      </c>
      <c r="C37" s="14" t="s">
        <v>21</v>
      </c>
      <c r="D37" s="39">
        <v>60</v>
      </c>
      <c r="E37" s="28" t="s">
        <v>19</v>
      </c>
      <c r="F37" s="17">
        <v>2</v>
      </c>
      <c r="G37" s="7">
        <f t="shared" si="0"/>
        <v>120</v>
      </c>
      <c r="H37" s="8"/>
    </row>
    <row r="38" spans="1:8" ht="21">
      <c r="A38" s="3">
        <v>36</v>
      </c>
      <c r="B38" s="40" t="s">
        <v>72</v>
      </c>
      <c r="C38" s="14" t="s">
        <v>73</v>
      </c>
      <c r="D38" s="41">
        <v>10</v>
      </c>
      <c r="E38" s="28" t="s">
        <v>19</v>
      </c>
      <c r="F38" s="42">
        <v>3</v>
      </c>
      <c r="G38" s="7">
        <f t="shared" si="0"/>
        <v>30</v>
      </c>
      <c r="H38" s="8"/>
    </row>
    <row r="39" spans="1:8" ht="21">
      <c r="A39" s="3">
        <v>37</v>
      </c>
      <c r="B39" s="13" t="s">
        <v>74</v>
      </c>
      <c r="C39" s="13" t="s">
        <v>22</v>
      </c>
      <c r="D39" s="13">
        <v>5</v>
      </c>
      <c r="E39" s="28" t="s">
        <v>19</v>
      </c>
      <c r="F39" s="28">
        <v>6</v>
      </c>
      <c r="G39" s="7">
        <f t="shared" si="0"/>
        <v>30</v>
      </c>
      <c r="H39" s="8"/>
    </row>
    <row r="40" spans="1:8" ht="21">
      <c r="A40" s="3">
        <v>38</v>
      </c>
      <c r="B40" s="13" t="s">
        <v>75</v>
      </c>
      <c r="C40" s="13" t="s">
        <v>21</v>
      </c>
      <c r="D40" s="13">
        <v>5</v>
      </c>
      <c r="E40" s="28" t="s">
        <v>19</v>
      </c>
      <c r="F40" s="28">
        <v>8.5</v>
      </c>
      <c r="G40" s="7">
        <f t="shared" si="0"/>
        <v>42.5</v>
      </c>
      <c r="H40" s="8"/>
    </row>
    <row r="41" spans="1:8" ht="21">
      <c r="A41" s="3">
        <v>39</v>
      </c>
      <c r="B41" s="13" t="s">
        <v>76</v>
      </c>
      <c r="C41" s="13" t="s">
        <v>77</v>
      </c>
      <c r="D41" s="13">
        <v>5</v>
      </c>
      <c r="E41" s="28" t="s">
        <v>19</v>
      </c>
      <c r="F41" s="28">
        <v>10</v>
      </c>
      <c r="G41" s="7">
        <f t="shared" si="0"/>
        <v>50</v>
      </c>
      <c r="H41" s="8"/>
    </row>
    <row r="42" spans="1:8" ht="21">
      <c r="A42" s="3">
        <v>40</v>
      </c>
      <c r="B42" s="43" t="s">
        <v>78</v>
      </c>
      <c r="C42" s="43" t="s">
        <v>79</v>
      </c>
      <c r="D42" s="44">
        <v>10</v>
      </c>
      <c r="E42" s="43" t="s">
        <v>80</v>
      </c>
      <c r="F42" s="44">
        <v>10</v>
      </c>
      <c r="G42" s="7">
        <f t="shared" si="0"/>
        <v>100</v>
      </c>
      <c r="H42" s="8"/>
    </row>
    <row r="43" spans="1:8" ht="21">
      <c r="A43" s="3">
        <v>41</v>
      </c>
      <c r="B43" s="35" t="s">
        <v>81</v>
      </c>
      <c r="C43" s="35" t="s">
        <v>82</v>
      </c>
      <c r="D43" s="45">
        <v>50</v>
      </c>
      <c r="E43" s="35" t="s">
        <v>80</v>
      </c>
      <c r="F43" s="46">
        <v>15</v>
      </c>
      <c r="G43" s="7">
        <f t="shared" si="0"/>
        <v>750</v>
      </c>
      <c r="H43" s="8"/>
    </row>
    <row r="44" spans="1:8" ht="21">
      <c r="A44" s="3">
        <v>42</v>
      </c>
      <c r="B44" s="24" t="s">
        <v>83</v>
      </c>
      <c r="C44" s="25" t="s">
        <v>84</v>
      </c>
      <c r="D44" s="6">
        <v>14</v>
      </c>
      <c r="E44" s="26" t="s">
        <v>80</v>
      </c>
      <c r="F44" s="27">
        <v>70</v>
      </c>
      <c r="G44" s="7">
        <f t="shared" si="0"/>
        <v>980</v>
      </c>
      <c r="H44" s="8"/>
    </row>
    <row r="45" spans="1:8" ht="21">
      <c r="A45" s="3">
        <v>43</v>
      </c>
      <c r="B45" s="47" t="s">
        <v>85</v>
      </c>
      <c r="C45" s="47" t="s">
        <v>86</v>
      </c>
      <c r="D45" s="48">
        <v>200</v>
      </c>
      <c r="E45" s="49" t="s">
        <v>80</v>
      </c>
      <c r="F45" s="50">
        <v>6</v>
      </c>
      <c r="G45" s="7">
        <f t="shared" si="0"/>
        <v>1200</v>
      </c>
      <c r="H45" s="8"/>
    </row>
    <row r="46" spans="1:8" ht="21">
      <c r="A46" s="3">
        <v>44</v>
      </c>
      <c r="B46" s="34" t="s">
        <v>87</v>
      </c>
      <c r="C46" s="34" t="s">
        <v>88</v>
      </c>
      <c r="D46" s="45">
        <v>80</v>
      </c>
      <c r="E46" s="35" t="s">
        <v>80</v>
      </c>
      <c r="F46" s="46">
        <v>3</v>
      </c>
      <c r="G46" s="7">
        <f t="shared" si="0"/>
        <v>240</v>
      </c>
      <c r="H46" s="8"/>
    </row>
    <row r="47" spans="1:8" ht="21">
      <c r="A47" s="3">
        <v>45</v>
      </c>
      <c r="B47" s="45" t="s">
        <v>89</v>
      </c>
      <c r="C47" s="51" t="s">
        <v>90</v>
      </c>
      <c r="D47" s="45">
        <v>145</v>
      </c>
      <c r="E47" s="51" t="s">
        <v>91</v>
      </c>
      <c r="F47" s="52">
        <v>80</v>
      </c>
      <c r="G47" s="7">
        <f t="shared" si="0"/>
        <v>11600</v>
      </c>
      <c r="H47" s="8"/>
    </row>
    <row r="48" spans="1:8" ht="21">
      <c r="A48" s="3">
        <v>46</v>
      </c>
      <c r="B48" s="6" t="s">
        <v>92</v>
      </c>
      <c r="C48" s="6" t="s">
        <v>93</v>
      </c>
      <c r="D48" s="53">
        <v>30</v>
      </c>
      <c r="E48" s="6" t="s">
        <v>11</v>
      </c>
      <c r="F48" s="54">
        <v>50</v>
      </c>
      <c r="G48" s="7">
        <f t="shared" si="0"/>
        <v>1500</v>
      </c>
      <c r="H48" s="8"/>
    </row>
    <row r="49" spans="1:8" ht="32" customHeight="1">
      <c r="A49" s="3">
        <v>47</v>
      </c>
      <c r="B49" s="6" t="s">
        <v>94</v>
      </c>
      <c r="C49" s="55" t="s">
        <v>95</v>
      </c>
      <c r="D49" s="53">
        <v>3</v>
      </c>
      <c r="E49" s="6" t="s">
        <v>11</v>
      </c>
      <c r="F49" s="54">
        <v>200</v>
      </c>
      <c r="G49" s="7">
        <f t="shared" si="0"/>
        <v>600</v>
      </c>
      <c r="H49" s="8"/>
    </row>
    <row r="50" spans="1:8" ht="33" customHeight="1">
      <c r="A50" s="3">
        <v>48</v>
      </c>
      <c r="B50" s="6" t="s">
        <v>96</v>
      </c>
      <c r="C50" s="55" t="s">
        <v>97</v>
      </c>
      <c r="D50" s="53">
        <v>2</v>
      </c>
      <c r="E50" s="6" t="s">
        <v>11</v>
      </c>
      <c r="F50" s="53">
        <v>350</v>
      </c>
      <c r="G50" s="7">
        <f t="shared" si="0"/>
        <v>700</v>
      </c>
      <c r="H50" s="8"/>
    </row>
    <row r="51" spans="1:8" ht="21">
      <c r="A51" s="3">
        <v>49</v>
      </c>
      <c r="B51" s="25" t="s">
        <v>98</v>
      </c>
      <c r="C51" s="25" t="s">
        <v>99</v>
      </c>
      <c r="D51" s="26">
        <v>50</v>
      </c>
      <c r="E51" s="6" t="s">
        <v>11</v>
      </c>
      <c r="F51" s="6">
        <v>5</v>
      </c>
      <c r="G51" s="7">
        <f t="shared" si="0"/>
        <v>250</v>
      </c>
      <c r="H51" s="8"/>
    </row>
    <row r="52" spans="1:8" ht="21">
      <c r="A52" s="3">
        <v>50</v>
      </c>
      <c r="B52" s="25" t="s">
        <v>100</v>
      </c>
      <c r="C52" s="25" t="s">
        <v>101</v>
      </c>
      <c r="D52" s="6">
        <v>10</v>
      </c>
      <c r="E52" s="26" t="s">
        <v>80</v>
      </c>
      <c r="F52" s="6">
        <v>7</v>
      </c>
      <c r="G52" s="7">
        <f t="shared" si="0"/>
        <v>70</v>
      </c>
      <c r="H52" s="8"/>
    </row>
    <row r="53" spans="1:8" ht="21">
      <c r="A53" s="3">
        <v>51</v>
      </c>
      <c r="B53" s="24" t="s">
        <v>102</v>
      </c>
      <c r="C53" s="56" t="s">
        <v>103</v>
      </c>
      <c r="D53" s="6">
        <v>50</v>
      </c>
      <c r="E53" s="26" t="s">
        <v>80</v>
      </c>
      <c r="F53" s="6">
        <v>2.5</v>
      </c>
      <c r="G53" s="7">
        <f t="shared" si="0"/>
        <v>125</v>
      </c>
      <c r="H53" s="8"/>
    </row>
    <row r="54" spans="1:8" ht="21">
      <c r="A54" s="3">
        <v>52</v>
      </c>
      <c r="B54" s="24" t="s">
        <v>104</v>
      </c>
      <c r="C54" s="56" t="s">
        <v>105</v>
      </c>
      <c r="D54" s="6">
        <v>20</v>
      </c>
      <c r="E54" s="26" t="s">
        <v>80</v>
      </c>
      <c r="F54" s="6">
        <v>2</v>
      </c>
      <c r="G54" s="7">
        <f t="shared" si="0"/>
        <v>40</v>
      </c>
      <c r="H54" s="8"/>
    </row>
    <row r="55" spans="1:8" ht="21">
      <c r="A55" s="3">
        <v>53</v>
      </c>
      <c r="B55" s="25" t="s">
        <v>106</v>
      </c>
      <c r="C55" s="25" t="s">
        <v>107</v>
      </c>
      <c r="D55" s="6">
        <v>70</v>
      </c>
      <c r="E55" s="26" t="s">
        <v>80</v>
      </c>
      <c r="F55" s="6">
        <v>10</v>
      </c>
      <c r="G55" s="7">
        <f t="shared" si="0"/>
        <v>700</v>
      </c>
      <c r="H55" s="8"/>
    </row>
    <row r="56" spans="1:8" ht="21">
      <c r="A56" s="3">
        <v>54</v>
      </c>
      <c r="B56" s="25" t="s">
        <v>106</v>
      </c>
      <c r="C56" s="25" t="s">
        <v>108</v>
      </c>
      <c r="D56" s="6">
        <v>15</v>
      </c>
      <c r="E56" s="26" t="s">
        <v>80</v>
      </c>
      <c r="F56" s="6">
        <v>20</v>
      </c>
      <c r="G56" s="7">
        <f t="shared" si="0"/>
        <v>300</v>
      </c>
      <c r="H56" s="8"/>
    </row>
    <row r="57" spans="1:8" ht="21">
      <c r="A57" s="3">
        <v>55</v>
      </c>
      <c r="B57" s="25" t="s">
        <v>109</v>
      </c>
      <c r="C57" s="25" t="s">
        <v>110</v>
      </c>
      <c r="D57" s="6">
        <v>5</v>
      </c>
      <c r="E57" s="26" t="s">
        <v>111</v>
      </c>
      <c r="F57" s="6">
        <v>10</v>
      </c>
      <c r="G57" s="7">
        <f t="shared" si="0"/>
        <v>50</v>
      </c>
      <c r="H57" s="8"/>
    </row>
    <row r="58" spans="1:8" ht="21">
      <c r="A58" s="3">
        <v>56</v>
      </c>
      <c r="B58" s="25" t="s">
        <v>109</v>
      </c>
      <c r="C58" s="25" t="s">
        <v>112</v>
      </c>
      <c r="D58" s="6">
        <v>2</v>
      </c>
      <c r="E58" s="26" t="s">
        <v>111</v>
      </c>
      <c r="F58" s="6">
        <v>10</v>
      </c>
      <c r="G58" s="7">
        <f t="shared" si="0"/>
        <v>20</v>
      </c>
      <c r="H58" s="8"/>
    </row>
    <row r="59" spans="1:8" ht="21">
      <c r="A59" s="3">
        <v>57</v>
      </c>
      <c r="B59" s="25" t="s">
        <v>109</v>
      </c>
      <c r="C59" s="25" t="s">
        <v>113</v>
      </c>
      <c r="D59" s="6">
        <v>5</v>
      </c>
      <c r="E59" s="26" t="s">
        <v>111</v>
      </c>
      <c r="F59" s="6">
        <v>8</v>
      </c>
      <c r="G59" s="7">
        <f t="shared" si="0"/>
        <v>40</v>
      </c>
      <c r="H59" s="8"/>
    </row>
    <row r="60" spans="1:8" ht="21">
      <c r="A60" s="3">
        <v>58</v>
      </c>
      <c r="B60" s="25" t="s">
        <v>114</v>
      </c>
      <c r="C60" s="25" t="s">
        <v>115</v>
      </c>
      <c r="D60" s="6">
        <v>50</v>
      </c>
      <c r="E60" s="26" t="s">
        <v>111</v>
      </c>
      <c r="F60" s="6">
        <v>7</v>
      </c>
      <c r="G60" s="7">
        <f t="shared" si="0"/>
        <v>350</v>
      </c>
      <c r="H60" s="8"/>
    </row>
    <row r="61" spans="1:8" ht="21">
      <c r="A61" s="3">
        <v>59</v>
      </c>
      <c r="B61" s="25" t="s">
        <v>116</v>
      </c>
      <c r="C61" s="25" t="s">
        <v>112</v>
      </c>
      <c r="D61" s="6">
        <v>10</v>
      </c>
      <c r="E61" s="57" t="s">
        <v>11</v>
      </c>
      <c r="F61" s="6">
        <v>15</v>
      </c>
      <c r="G61" s="7">
        <f t="shared" si="0"/>
        <v>150</v>
      </c>
      <c r="H61" s="8"/>
    </row>
    <row r="62" spans="1:8" ht="21">
      <c r="A62" s="3">
        <v>60</v>
      </c>
      <c r="B62" s="25" t="s">
        <v>116</v>
      </c>
      <c r="C62" s="25" t="s">
        <v>110</v>
      </c>
      <c r="D62" s="6">
        <v>50</v>
      </c>
      <c r="E62" s="57" t="s">
        <v>11</v>
      </c>
      <c r="F62" s="6">
        <v>5</v>
      </c>
      <c r="G62" s="7">
        <f t="shared" si="0"/>
        <v>250</v>
      </c>
      <c r="H62" s="8"/>
    </row>
    <row r="63" spans="1:8" ht="21">
      <c r="A63" s="3">
        <v>61</v>
      </c>
      <c r="B63" s="25" t="s">
        <v>116</v>
      </c>
      <c r="C63" s="25" t="s">
        <v>117</v>
      </c>
      <c r="D63" s="6">
        <v>50</v>
      </c>
      <c r="E63" s="57" t="s">
        <v>11</v>
      </c>
      <c r="F63" s="6">
        <v>6</v>
      </c>
      <c r="G63" s="7">
        <f t="shared" si="0"/>
        <v>300</v>
      </c>
      <c r="H63" s="8"/>
    </row>
    <row r="64" spans="1:8" ht="21">
      <c r="A64" s="3">
        <v>62</v>
      </c>
      <c r="B64" s="25" t="s">
        <v>116</v>
      </c>
      <c r="C64" s="25" t="s">
        <v>113</v>
      </c>
      <c r="D64" s="6">
        <v>20</v>
      </c>
      <c r="E64" s="57" t="s">
        <v>11</v>
      </c>
      <c r="F64" s="6">
        <v>3</v>
      </c>
      <c r="G64" s="7">
        <f t="shared" si="0"/>
        <v>60</v>
      </c>
      <c r="H64" s="8"/>
    </row>
    <row r="65" spans="1:8" ht="21">
      <c r="A65" s="3">
        <v>63</v>
      </c>
      <c r="B65" s="25" t="s">
        <v>118</v>
      </c>
      <c r="C65" s="25" t="s">
        <v>119</v>
      </c>
      <c r="D65" s="6">
        <v>30</v>
      </c>
      <c r="E65" s="57" t="s">
        <v>11</v>
      </c>
      <c r="F65" s="6">
        <v>15</v>
      </c>
      <c r="G65" s="7">
        <f t="shared" si="0"/>
        <v>450</v>
      </c>
      <c r="H65" s="8"/>
    </row>
    <row r="66" spans="1:8" ht="21">
      <c r="A66" s="3">
        <v>64</v>
      </c>
      <c r="B66" s="25" t="s">
        <v>118</v>
      </c>
      <c r="C66" s="25" t="s">
        <v>120</v>
      </c>
      <c r="D66" s="6">
        <v>15</v>
      </c>
      <c r="E66" s="57" t="s">
        <v>11</v>
      </c>
      <c r="F66" s="6">
        <v>15</v>
      </c>
      <c r="G66" s="7">
        <f t="shared" si="0"/>
        <v>225</v>
      </c>
      <c r="H66" s="8"/>
    </row>
    <row r="67" spans="1:8" ht="21">
      <c r="A67" s="3">
        <v>65</v>
      </c>
      <c r="B67" s="24" t="s">
        <v>121</v>
      </c>
      <c r="C67" s="56" t="s">
        <v>122</v>
      </c>
      <c r="D67" s="6">
        <v>50</v>
      </c>
      <c r="E67" s="57" t="s">
        <v>11</v>
      </c>
      <c r="F67" s="6">
        <v>5</v>
      </c>
      <c r="G67" s="7">
        <f t="shared" si="0"/>
        <v>250</v>
      </c>
      <c r="H67" s="8"/>
    </row>
    <row r="68" spans="1:8" ht="21">
      <c r="A68" s="3">
        <v>66</v>
      </c>
      <c r="B68" s="58" t="s">
        <v>123</v>
      </c>
      <c r="C68" s="58" t="s">
        <v>110</v>
      </c>
      <c r="D68" s="48">
        <v>30</v>
      </c>
      <c r="E68" s="57" t="s">
        <v>11</v>
      </c>
      <c r="F68" s="48">
        <v>7</v>
      </c>
      <c r="G68" s="7">
        <f t="shared" ref="G68:G75" si="1">D68*F68</f>
        <v>210</v>
      </c>
      <c r="H68" s="8"/>
    </row>
    <row r="69" spans="1:8" ht="21">
      <c r="A69" s="3">
        <v>67</v>
      </c>
      <c r="B69" s="24" t="s">
        <v>124</v>
      </c>
      <c r="C69" s="24" t="s">
        <v>125</v>
      </c>
      <c r="D69" s="6">
        <v>1</v>
      </c>
      <c r="E69" s="57" t="s">
        <v>11</v>
      </c>
      <c r="F69" s="6">
        <v>120</v>
      </c>
      <c r="G69" s="7">
        <f t="shared" si="1"/>
        <v>120</v>
      </c>
      <c r="H69" s="8"/>
    </row>
    <row r="70" spans="1:8" ht="21">
      <c r="A70" s="3">
        <v>68</v>
      </c>
      <c r="B70" s="24" t="s">
        <v>126</v>
      </c>
      <c r="C70" s="56" t="s">
        <v>127</v>
      </c>
      <c r="D70" s="6">
        <v>2</v>
      </c>
      <c r="E70" s="26" t="s">
        <v>128</v>
      </c>
      <c r="F70" s="6">
        <v>20</v>
      </c>
      <c r="G70" s="7">
        <f t="shared" si="1"/>
        <v>40</v>
      </c>
      <c r="H70" s="8"/>
    </row>
    <row r="71" spans="1:8" ht="21">
      <c r="A71" s="3">
        <v>69</v>
      </c>
      <c r="B71" s="25" t="s">
        <v>129</v>
      </c>
      <c r="C71" s="25" t="s">
        <v>130</v>
      </c>
      <c r="D71" s="32">
        <v>60</v>
      </c>
      <c r="E71" s="25" t="s">
        <v>80</v>
      </c>
      <c r="F71" s="32">
        <v>15</v>
      </c>
      <c r="G71" s="7">
        <f t="shared" si="1"/>
        <v>900</v>
      </c>
      <c r="H71" s="8"/>
    </row>
    <row r="72" spans="1:8" ht="21">
      <c r="A72" s="3">
        <v>70</v>
      </c>
      <c r="B72" s="24" t="s">
        <v>131</v>
      </c>
      <c r="C72" s="25" t="s">
        <v>132</v>
      </c>
      <c r="D72" s="6">
        <v>6</v>
      </c>
      <c r="E72" s="59" t="s">
        <v>133</v>
      </c>
      <c r="F72" s="6">
        <v>300</v>
      </c>
      <c r="G72" s="7">
        <f t="shared" si="1"/>
        <v>1800</v>
      </c>
      <c r="H72" s="8"/>
    </row>
    <row r="73" spans="1:8" ht="21">
      <c r="A73" s="3">
        <v>71</v>
      </c>
      <c r="B73" s="24" t="s">
        <v>131</v>
      </c>
      <c r="C73" s="5" t="s">
        <v>134</v>
      </c>
      <c r="D73" s="6">
        <v>6</v>
      </c>
      <c r="E73" s="60" t="s">
        <v>133</v>
      </c>
      <c r="F73" s="6">
        <v>160</v>
      </c>
      <c r="G73" s="7">
        <f t="shared" si="1"/>
        <v>960</v>
      </c>
      <c r="H73" s="8"/>
    </row>
    <row r="74" spans="1:8" ht="21">
      <c r="A74" s="3">
        <v>72</v>
      </c>
      <c r="B74" s="24" t="s">
        <v>131</v>
      </c>
      <c r="C74" s="5" t="s">
        <v>135</v>
      </c>
      <c r="D74" s="6">
        <v>4</v>
      </c>
      <c r="E74" s="60" t="s">
        <v>133</v>
      </c>
      <c r="F74" s="6">
        <v>450</v>
      </c>
      <c r="G74" s="7">
        <f t="shared" si="1"/>
        <v>1800</v>
      </c>
      <c r="H74" s="8"/>
    </row>
    <row r="75" spans="1:8" ht="21">
      <c r="A75" s="3">
        <v>73</v>
      </c>
      <c r="B75" s="24" t="s">
        <v>136</v>
      </c>
      <c r="C75" s="5" t="s">
        <v>137</v>
      </c>
      <c r="D75" s="6">
        <v>200</v>
      </c>
      <c r="E75" s="60" t="s">
        <v>11</v>
      </c>
      <c r="F75" s="6">
        <v>3</v>
      </c>
      <c r="G75" s="7">
        <f t="shared" si="1"/>
        <v>600</v>
      </c>
      <c r="H75" s="8"/>
    </row>
    <row r="76" spans="1:8" ht="21">
      <c r="A76" s="3"/>
      <c r="B76" s="24"/>
      <c r="C76" s="5"/>
      <c r="D76" s="60"/>
      <c r="E76" s="6"/>
      <c r="F76" s="6"/>
      <c r="G76" s="7"/>
      <c r="H76" s="8"/>
    </row>
    <row r="77" spans="1:8" ht="21">
      <c r="A77" s="3"/>
      <c r="B77" s="24"/>
      <c r="C77" s="5"/>
      <c r="D77" s="60"/>
      <c r="E77" s="6"/>
      <c r="F77" s="6"/>
      <c r="G77" s="7">
        <f>SUM(G3:G76)</f>
        <v>35000</v>
      </c>
      <c r="H77" s="8"/>
    </row>
    <row r="81" spans="2:2">
      <c r="B81" s="61"/>
    </row>
    <row r="82" spans="2:2">
      <c r="B82" s="61"/>
    </row>
    <row r="83" spans="2:2">
      <c r="B83" s="61"/>
    </row>
    <row r="84" spans="2:2">
      <c r="B84" s="61"/>
    </row>
    <row r="85" spans="2:2">
      <c r="B85" s="61"/>
    </row>
    <row r="86" spans="2:2">
      <c r="B86" s="61"/>
    </row>
    <row r="87" spans="2:2">
      <c r="B87" s="61"/>
    </row>
    <row r="88" spans="2:2">
      <c r="B88" s="61"/>
    </row>
    <row r="89" spans="2:2">
      <c r="B89" s="61"/>
    </row>
    <row r="90" spans="2:2">
      <c r="B90" s="61"/>
    </row>
  </sheetData>
  <mergeCells count="1">
    <mergeCell ref="A1:H1"/>
  </mergeCells>
  <phoneticPr fontId="1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2025-04-15T03:25:31Z</dcterms:modified>
</cp:coreProperties>
</file>