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10" windowWidth="14810" windowHeight="8010"/>
  </bookViews>
  <sheets>
    <sheet name="Sheet1" sheetId="1" r:id="rId1"/>
    <sheet name="Sheet2" sheetId="2" r:id="rId2"/>
    <sheet name="Sheet3" sheetId="3" r:id="rId3"/>
  </sheets>
  <calcPr calcId="144525"/>
</workbook>
</file>

<file path=xl/calcChain.xml><?xml version="1.0" encoding="utf-8"?>
<calcChain xmlns="http://schemas.openxmlformats.org/spreadsheetml/2006/main">
  <c r="G28" i="1" l="1"/>
  <c r="G27" i="1"/>
  <c r="G26" i="1"/>
  <c r="G25" i="1"/>
  <c r="G24" i="1"/>
  <c r="G23" i="1"/>
  <c r="G22" i="1"/>
  <c r="G21" i="1"/>
  <c r="G20" i="1"/>
  <c r="G19" i="1"/>
  <c r="G18" i="1"/>
  <c r="G17" i="1"/>
  <c r="G16" i="1"/>
  <c r="G15" i="1"/>
  <c r="G14" i="1"/>
  <c r="G13" i="1"/>
  <c r="G12" i="1"/>
  <c r="G11" i="1"/>
  <c r="G10" i="1"/>
  <c r="G9" i="1"/>
  <c r="G8" i="1"/>
  <c r="G7" i="1"/>
  <c r="G6" i="1"/>
  <c r="G5" i="1"/>
  <c r="G4" i="1"/>
  <c r="G3" i="1"/>
</calcChain>
</file>

<file path=xl/sharedStrings.xml><?xml version="1.0" encoding="utf-8"?>
<sst xmlns="http://schemas.openxmlformats.org/spreadsheetml/2006/main" count="82" uniqueCount="61">
  <si>
    <t>2025年石园镇中学运动会用品的采购清单</t>
    <phoneticPr fontId="3" type="noConversion"/>
  </si>
  <si>
    <t>序号</t>
  </si>
  <si>
    <t>物品名</t>
  </si>
  <si>
    <t>参数/规格</t>
  </si>
  <si>
    <t>数量</t>
  </si>
  <si>
    <t>单位</t>
  </si>
  <si>
    <t>单价</t>
    <phoneticPr fontId="3" type="noConversion"/>
  </si>
  <si>
    <t>总价
（元）</t>
    <phoneticPr fontId="3" type="noConversion"/>
  </si>
  <si>
    <t>备注</t>
  </si>
  <si>
    <t>金牌</t>
    <phoneticPr fontId="2" type="noConversion"/>
  </si>
  <si>
    <t>锌合金60mm</t>
  </si>
  <si>
    <t>个</t>
    <phoneticPr fontId="3" type="noConversion"/>
  </si>
  <si>
    <t>银牌</t>
  </si>
  <si>
    <t>铜牌</t>
    <phoneticPr fontId="2" type="noConversion"/>
  </si>
  <si>
    <t>优秀裁判奖牌</t>
    <phoneticPr fontId="2" type="noConversion"/>
  </si>
  <si>
    <t>锌合金60mm</t>
    <phoneticPr fontId="2" type="noConversion"/>
  </si>
  <si>
    <t>优秀裁判员奖品</t>
    <phoneticPr fontId="2" type="noConversion"/>
  </si>
  <si>
    <t>纯棉被套</t>
    <phoneticPr fontId="3" type="noConversion"/>
  </si>
  <si>
    <t>优秀裁判员奖状</t>
  </si>
  <si>
    <t>8K</t>
  </si>
  <si>
    <t>奖状
（学生个人）</t>
    <phoneticPr fontId="2" type="noConversion"/>
  </si>
  <si>
    <t>B5</t>
  </si>
  <si>
    <t>奖状
（团体）</t>
  </si>
  <si>
    <t>8K</t>
    <phoneticPr fontId="2" type="noConversion"/>
  </si>
  <si>
    <t>羽毛球拍</t>
    <phoneticPr fontId="3" type="noConversion"/>
  </si>
  <si>
    <t>得力 风行F2102 羽毛球拍</t>
  </si>
  <si>
    <t xml:space="preserve">羽毛球  </t>
    <phoneticPr fontId="3" type="noConversion"/>
  </si>
  <si>
    <t>华士 HP010 羽毛球 12个装</t>
  </si>
  <si>
    <t>乒乓球拍</t>
    <phoneticPr fontId="3" type="noConversion"/>
  </si>
  <si>
    <t>型号 比赛5星双面反胶</t>
  </si>
  <si>
    <t>桶</t>
    <phoneticPr fontId="3" type="noConversion"/>
  </si>
  <si>
    <t xml:space="preserve">洗衣液  </t>
    <phoneticPr fontId="3" type="noConversion"/>
  </si>
  <si>
    <t>超能2Kg洗衣液</t>
  </si>
  <si>
    <t>件</t>
  </si>
  <si>
    <t>足球</t>
  </si>
  <si>
    <t>品牌 李宁/规格 5号正规11人制</t>
    <phoneticPr fontId="3" type="noConversion"/>
  </si>
  <si>
    <t>篮球</t>
  </si>
  <si>
    <t>品牌 红双喜/五号篮球</t>
    <phoneticPr fontId="3" type="noConversion"/>
  </si>
  <si>
    <t>排球</t>
  </si>
  <si>
    <t>5号排球成人学生中考初中生训练</t>
  </si>
  <si>
    <t>跳高横杆</t>
  </si>
  <si>
    <t>铝合金</t>
  </si>
  <si>
    <t>裁判员帽子</t>
    <phoneticPr fontId="2" type="noConversion"/>
  </si>
  <si>
    <t>成人帽子/各种颜色</t>
    <phoneticPr fontId="3" type="noConversion"/>
  </si>
  <si>
    <t>件</t>
    <phoneticPr fontId="3" type="noConversion"/>
  </si>
  <si>
    <t>横幅</t>
  </si>
  <si>
    <r>
      <rPr>
        <sz val="11"/>
        <color theme="1"/>
        <rFont val="Arial"/>
        <family val="2"/>
      </rPr>
      <t>0.7×</t>
    </r>
    <r>
      <rPr>
        <sz val="11"/>
        <color theme="1"/>
        <rFont val="宋体"/>
        <family val="3"/>
        <charset val="134"/>
        <scheme val="minor"/>
      </rPr>
      <t>7米</t>
    </r>
  </si>
  <si>
    <t>米</t>
    <phoneticPr fontId="3" type="noConversion"/>
  </si>
  <si>
    <t>实心球</t>
    <phoneticPr fontId="2" type="noConversion"/>
  </si>
  <si>
    <t>2kg</t>
  </si>
  <si>
    <t>哨子</t>
    <phoneticPr fontId="2" type="noConversion"/>
  </si>
  <si>
    <t>标准铁哨子</t>
    <phoneticPr fontId="3" type="noConversion"/>
  </si>
  <si>
    <t>标志杆</t>
    <phoneticPr fontId="2" type="noConversion"/>
  </si>
  <si>
    <t>1.5米</t>
  </si>
  <si>
    <t>立定跳远测试仪</t>
  </si>
  <si>
    <t>标准中考立定跳远测试仪</t>
    <phoneticPr fontId="3" type="noConversion"/>
  </si>
  <si>
    <t>跳高垫子</t>
    <phoneticPr fontId="2" type="noConversion"/>
  </si>
  <si>
    <t>折叠垫长2m宽2m厚30cm</t>
  </si>
  <si>
    <t>坐位体前屈测试仪</t>
  </si>
  <si>
    <t>中考专用坐位体前屈训练器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</si>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</sst>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>
    <font>
      <sz val="11"/>
      <color theme="1"/>
      <name val="宋体"/>
      <family val="2"/>
      <scheme val="minor"/>
    </font>
    <font>
      <sz val="24"/>
      <color theme="1"/>
      <name val="方正小标宋简体"/>
      <family val="3"/>
      <charset val="134"/>
    </font>
    <font>
      <sz val="9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16"/>
      <color theme="1"/>
      <name val="仿宋_GB2312"/>
      <family val="3"/>
      <charset val="134"/>
    </font>
    <font>
      <sz val="10"/>
      <color theme="1"/>
      <name val="宋体"/>
      <family val="3"/>
      <charset val="134"/>
      <scheme val="minor"/>
    </font>
    <font>
      <sz val="10"/>
      <color theme="1"/>
      <name val="宋体"/>
      <family val="2"/>
      <charset val="134"/>
      <scheme val="minor"/>
    </font>
    <font>
      <sz val="9"/>
      <color theme="1"/>
      <name val="宋体"/>
      <family val="2"/>
      <charset val="134"/>
      <scheme val="minor"/>
    </font>
    <font>
      <sz val="8"/>
      <color theme="1"/>
      <name val="宋体"/>
      <family val="2"/>
      <charset val="134"/>
      <scheme val="minor"/>
    </font>
    <font>
      <sz val="11"/>
      <color theme="1"/>
      <name val="Arial"/>
      <family val="2"/>
    </font>
    <font>
      <sz val="11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49" fontId="0" fillId="0" borderId="1" xfId="0" applyNumberForma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49" fontId="0" fillId="0" borderId="1" xfId="0" applyNumberFormat="1" applyBorder="1" applyAlignment="1"/>
    <xf numFmtId="0" fontId="8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49" fontId="0" fillId="0" borderId="1" xfId="0" applyNumberFormat="1" applyBorder="1" applyAlignment="1">
      <alignment wrapText="1"/>
    </xf>
    <xf numFmtId="0" fontId="0" fillId="0" borderId="1" xfId="0" applyBorder="1" applyAlignment="1">
      <alignment horizontal="center"/>
    </xf>
    <xf numFmtId="0" fontId="6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left" vertical="top"/>
    </xf>
    <xf numFmtId="0" fontId="11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justify" vertical="center" wrapText="1"/>
    </xf>
    <xf numFmtId="0" fontId="1" fillId="0" borderId="0" xfId="0" applyFont="1" applyBorder="1" applyAlignment="1">
      <alignment horizontal="center" vertical="center"/>
    </xf>
    <xf numFmtId="0" fontId="4" fillId="0" borderId="1" xfId="0" applyFont="1" applyBorder="1" applyAlignment="1">
      <alignment horizontal="justify" vertic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8"/>
  <sheetViews>
    <sheetView tabSelected="1" workbookViewId="0">
      <selection activeCell="D10" sqref="D10"/>
    </sheetView>
  </sheetViews>
  <sheetFormatPr defaultRowHeight="14"/>
  <cols>
    <col min="2" max="2" width="15.6328125" customWidth="1"/>
    <col min="3" max="3" width="27.81640625" customWidth="1"/>
  </cols>
  <sheetData>
    <row r="1" spans="1:8" ht="31">
      <c r="A1" s="19" t="s">
        <v>0</v>
      </c>
      <c r="B1" s="19"/>
      <c r="C1" s="19"/>
      <c r="D1" s="19"/>
      <c r="E1" s="19"/>
      <c r="F1" s="19"/>
      <c r="G1" s="19"/>
      <c r="H1" s="19"/>
    </row>
    <row r="2" spans="1:8" ht="63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</row>
    <row r="3" spans="1:8" ht="21">
      <c r="A3" s="1">
        <v>1</v>
      </c>
      <c r="B3" s="2" t="s">
        <v>9</v>
      </c>
      <c r="C3" s="2" t="s">
        <v>10</v>
      </c>
      <c r="D3" s="2">
        <v>48</v>
      </c>
      <c r="E3" s="2" t="s">
        <v>11</v>
      </c>
      <c r="F3" s="2">
        <v>8</v>
      </c>
      <c r="G3" s="3">
        <f>D3*F3</f>
        <v>384</v>
      </c>
      <c r="H3" s="4"/>
    </row>
    <row r="4" spans="1:8" ht="21">
      <c r="A4" s="1">
        <v>2</v>
      </c>
      <c r="B4" s="2" t="s">
        <v>12</v>
      </c>
      <c r="C4" s="2" t="s">
        <v>10</v>
      </c>
      <c r="D4" s="2">
        <v>48</v>
      </c>
      <c r="E4" s="2" t="s">
        <v>11</v>
      </c>
      <c r="F4" s="2">
        <v>8</v>
      </c>
      <c r="G4" s="3">
        <f t="shared" ref="G4:G27" si="0">D4*F4</f>
        <v>384</v>
      </c>
      <c r="H4" s="4"/>
    </row>
    <row r="5" spans="1:8" ht="21">
      <c r="A5" s="1">
        <v>3</v>
      </c>
      <c r="B5" s="2" t="s">
        <v>13</v>
      </c>
      <c r="C5" s="2" t="s">
        <v>10</v>
      </c>
      <c r="D5" s="2">
        <v>48</v>
      </c>
      <c r="E5" s="2" t="s">
        <v>11</v>
      </c>
      <c r="F5" s="2">
        <v>8</v>
      </c>
      <c r="G5" s="3">
        <f t="shared" si="0"/>
        <v>384</v>
      </c>
      <c r="H5" s="4"/>
    </row>
    <row r="6" spans="1:8" ht="21">
      <c r="A6" s="1">
        <v>4</v>
      </c>
      <c r="B6" s="2" t="s">
        <v>14</v>
      </c>
      <c r="C6" s="2" t="s">
        <v>15</v>
      </c>
      <c r="D6" s="2">
        <v>15</v>
      </c>
      <c r="E6" s="2" t="s">
        <v>11</v>
      </c>
      <c r="F6" s="2">
        <v>50</v>
      </c>
      <c r="G6" s="3">
        <f t="shared" si="0"/>
        <v>750</v>
      </c>
      <c r="H6" s="4"/>
    </row>
    <row r="7" spans="1:8" ht="21">
      <c r="A7" s="1">
        <v>5</v>
      </c>
      <c r="B7" s="5" t="s">
        <v>16</v>
      </c>
      <c r="C7" s="6" t="s">
        <v>17</v>
      </c>
      <c r="D7" s="2">
        <v>15</v>
      </c>
      <c r="E7" s="2" t="s">
        <v>11</v>
      </c>
      <c r="F7" s="2">
        <v>80</v>
      </c>
      <c r="G7" s="3">
        <f t="shared" si="0"/>
        <v>1200</v>
      </c>
      <c r="H7" s="4"/>
    </row>
    <row r="8" spans="1:8" ht="21">
      <c r="A8" s="1">
        <v>6</v>
      </c>
      <c r="B8" s="5" t="s">
        <v>18</v>
      </c>
      <c r="C8" s="2" t="s">
        <v>19</v>
      </c>
      <c r="D8" s="2">
        <v>15</v>
      </c>
      <c r="E8" s="2" t="s">
        <v>11</v>
      </c>
      <c r="F8" s="2">
        <v>2</v>
      </c>
      <c r="G8" s="3">
        <f t="shared" si="0"/>
        <v>30</v>
      </c>
      <c r="H8" s="4"/>
    </row>
    <row r="9" spans="1:8" ht="28">
      <c r="A9" s="1">
        <v>7</v>
      </c>
      <c r="B9" s="7" t="s">
        <v>20</v>
      </c>
      <c r="C9" s="2" t="s">
        <v>21</v>
      </c>
      <c r="D9" s="2">
        <v>156</v>
      </c>
      <c r="E9" s="2" t="s">
        <v>11</v>
      </c>
      <c r="F9" s="2">
        <v>0.5</v>
      </c>
      <c r="G9" s="3">
        <f t="shared" si="0"/>
        <v>78</v>
      </c>
      <c r="H9" s="4"/>
    </row>
    <row r="10" spans="1:8" ht="28">
      <c r="A10" s="1">
        <v>8</v>
      </c>
      <c r="B10" s="7" t="s">
        <v>22</v>
      </c>
      <c r="C10" s="2" t="s">
        <v>23</v>
      </c>
      <c r="D10" s="2">
        <v>10</v>
      </c>
      <c r="E10" s="2" t="s">
        <v>11</v>
      </c>
      <c r="F10" s="2">
        <v>2</v>
      </c>
      <c r="G10" s="3">
        <f t="shared" si="0"/>
        <v>20</v>
      </c>
      <c r="H10" s="4"/>
    </row>
    <row r="11" spans="1:8" ht="21">
      <c r="A11" s="1">
        <v>9</v>
      </c>
      <c r="B11" s="7" t="s">
        <v>24</v>
      </c>
      <c r="C11" s="8" t="s">
        <v>25</v>
      </c>
      <c r="D11" s="2">
        <v>36</v>
      </c>
      <c r="E11" s="2" t="s">
        <v>11</v>
      </c>
      <c r="F11" s="2">
        <v>35</v>
      </c>
      <c r="G11" s="3">
        <f t="shared" si="0"/>
        <v>1260</v>
      </c>
      <c r="H11" s="4"/>
    </row>
    <row r="12" spans="1:8" ht="21">
      <c r="A12" s="1">
        <v>10</v>
      </c>
      <c r="B12" s="7" t="s">
        <v>26</v>
      </c>
      <c r="C12" s="15" t="s">
        <v>27</v>
      </c>
      <c r="D12" s="2">
        <v>26</v>
      </c>
      <c r="E12" s="2" t="s">
        <v>11</v>
      </c>
      <c r="F12" s="2">
        <v>40</v>
      </c>
      <c r="G12" s="3">
        <f t="shared" si="0"/>
        <v>1040</v>
      </c>
      <c r="H12" s="4"/>
    </row>
    <row r="13" spans="1:8" ht="21">
      <c r="A13" s="1">
        <v>11</v>
      </c>
      <c r="B13" s="7" t="s">
        <v>28</v>
      </c>
      <c r="C13" s="2" t="s">
        <v>29</v>
      </c>
      <c r="D13" s="2">
        <v>36</v>
      </c>
      <c r="E13" s="2" t="s">
        <v>30</v>
      </c>
      <c r="F13" s="2">
        <v>35</v>
      </c>
      <c r="G13" s="3">
        <f t="shared" si="0"/>
        <v>1260</v>
      </c>
      <c r="H13" s="4"/>
    </row>
    <row r="14" spans="1:8" ht="21">
      <c r="A14" s="1">
        <v>12</v>
      </c>
      <c r="B14" s="7" t="s">
        <v>31</v>
      </c>
      <c r="C14" s="8" t="s">
        <v>32</v>
      </c>
      <c r="D14" s="2">
        <v>36</v>
      </c>
      <c r="E14" s="8" t="s">
        <v>33</v>
      </c>
      <c r="F14" s="2">
        <v>25</v>
      </c>
      <c r="G14" s="3">
        <f t="shared" si="0"/>
        <v>900</v>
      </c>
      <c r="H14" s="4"/>
    </row>
    <row r="15" spans="1:8" ht="21">
      <c r="A15" s="1">
        <v>13</v>
      </c>
      <c r="B15" s="2" t="s">
        <v>34</v>
      </c>
      <c r="C15" s="9" t="s">
        <v>35</v>
      </c>
      <c r="D15" s="2">
        <v>2</v>
      </c>
      <c r="E15" s="2" t="s">
        <v>11</v>
      </c>
      <c r="F15" s="2">
        <v>70</v>
      </c>
      <c r="G15" s="3">
        <f t="shared" si="0"/>
        <v>140</v>
      </c>
      <c r="H15" s="10"/>
    </row>
    <row r="16" spans="1:8" ht="21">
      <c r="A16" s="1">
        <v>14</v>
      </c>
      <c r="B16" s="2" t="s">
        <v>36</v>
      </c>
      <c r="C16" s="2" t="s">
        <v>37</v>
      </c>
      <c r="D16" s="2">
        <v>2</v>
      </c>
      <c r="E16" s="2" t="s">
        <v>11</v>
      </c>
      <c r="F16" s="2">
        <v>50</v>
      </c>
      <c r="G16" s="3">
        <f t="shared" si="0"/>
        <v>100</v>
      </c>
      <c r="H16" s="4"/>
    </row>
    <row r="17" spans="1:8" ht="21">
      <c r="A17" s="1">
        <v>15</v>
      </c>
      <c r="B17" s="2" t="s">
        <v>38</v>
      </c>
      <c r="C17" s="11" t="s">
        <v>39</v>
      </c>
      <c r="D17" s="2">
        <v>2</v>
      </c>
      <c r="E17" s="2" t="s">
        <v>11</v>
      </c>
      <c r="F17" s="2">
        <v>50</v>
      </c>
      <c r="G17" s="3">
        <f t="shared" si="0"/>
        <v>100</v>
      </c>
      <c r="H17" s="4"/>
    </row>
    <row r="18" spans="1:8" ht="21">
      <c r="A18" s="1">
        <v>16</v>
      </c>
      <c r="B18" s="2" t="s">
        <v>40</v>
      </c>
      <c r="C18" s="2" t="s">
        <v>41</v>
      </c>
      <c r="D18" s="2">
        <v>6</v>
      </c>
      <c r="E18" s="2" t="s">
        <v>11</v>
      </c>
      <c r="F18" s="2">
        <v>80</v>
      </c>
      <c r="G18" s="3">
        <f t="shared" si="0"/>
        <v>480</v>
      </c>
      <c r="H18" s="4"/>
    </row>
    <row r="19" spans="1:8" ht="21">
      <c r="A19" s="1">
        <v>17</v>
      </c>
      <c r="B19" s="2" t="s">
        <v>42</v>
      </c>
      <c r="C19" s="2" t="s">
        <v>43</v>
      </c>
      <c r="D19" s="2">
        <v>35</v>
      </c>
      <c r="E19" s="2" t="s">
        <v>44</v>
      </c>
      <c r="F19" s="2">
        <v>10</v>
      </c>
      <c r="G19" s="3">
        <f t="shared" si="0"/>
        <v>350</v>
      </c>
      <c r="H19" s="4"/>
    </row>
    <row r="20" spans="1:8" ht="21">
      <c r="A20" s="1">
        <v>18</v>
      </c>
      <c r="B20" s="2" t="s">
        <v>45</v>
      </c>
      <c r="C20" s="12" t="s">
        <v>46</v>
      </c>
      <c r="D20" s="2">
        <v>2</v>
      </c>
      <c r="E20" s="2" t="s">
        <v>47</v>
      </c>
      <c r="F20" s="2">
        <v>70</v>
      </c>
      <c r="G20" s="3">
        <f t="shared" si="0"/>
        <v>140</v>
      </c>
      <c r="H20" s="13"/>
    </row>
    <row r="21" spans="1:8" ht="21">
      <c r="A21" s="1">
        <v>19</v>
      </c>
      <c r="B21" s="2" t="s">
        <v>48</v>
      </c>
      <c r="C21" s="2" t="s">
        <v>49</v>
      </c>
      <c r="D21" s="14">
        <v>50</v>
      </c>
      <c r="E21" s="2" t="s">
        <v>11</v>
      </c>
      <c r="F21" s="2">
        <v>40</v>
      </c>
      <c r="G21" s="3">
        <f t="shared" si="0"/>
        <v>2000</v>
      </c>
      <c r="H21" s="10"/>
    </row>
    <row r="22" spans="1:8" ht="21">
      <c r="A22" s="1">
        <v>20</v>
      </c>
      <c r="B22" s="2" t="s">
        <v>50</v>
      </c>
      <c r="C22" s="2" t="s">
        <v>51</v>
      </c>
      <c r="D22" s="14">
        <v>20</v>
      </c>
      <c r="E22" s="2" t="s">
        <v>11</v>
      </c>
      <c r="F22" s="2">
        <v>10</v>
      </c>
      <c r="G22" s="3">
        <f t="shared" si="0"/>
        <v>200</v>
      </c>
      <c r="H22" s="10"/>
    </row>
    <row r="23" spans="1:8" ht="21">
      <c r="A23" s="1">
        <v>21</v>
      </c>
      <c r="B23" s="2" t="s">
        <v>52</v>
      </c>
      <c r="C23" s="14" t="s">
        <v>53</v>
      </c>
      <c r="D23" s="14">
        <v>50</v>
      </c>
      <c r="E23" s="2" t="s">
        <v>47</v>
      </c>
      <c r="F23" s="2">
        <v>40</v>
      </c>
      <c r="G23" s="3">
        <f t="shared" si="0"/>
        <v>2000</v>
      </c>
      <c r="H23" s="10"/>
    </row>
    <row r="24" spans="1:8" ht="21">
      <c r="A24" s="1">
        <v>22</v>
      </c>
      <c r="B24" s="15" t="s">
        <v>54</v>
      </c>
      <c r="C24" s="2" t="s">
        <v>55</v>
      </c>
      <c r="D24" s="14">
        <v>3</v>
      </c>
      <c r="E24" s="2" t="s">
        <v>44</v>
      </c>
      <c r="F24" s="2">
        <v>220</v>
      </c>
      <c r="G24" s="3">
        <f t="shared" si="0"/>
        <v>660</v>
      </c>
      <c r="H24" s="10"/>
    </row>
    <row r="25" spans="1:8" ht="21">
      <c r="A25" s="1">
        <v>23</v>
      </c>
      <c r="B25" s="2" t="s">
        <v>56</v>
      </c>
      <c r="C25" s="7" t="s">
        <v>57</v>
      </c>
      <c r="D25" s="14">
        <v>2</v>
      </c>
      <c r="E25" s="2" t="s">
        <v>44</v>
      </c>
      <c r="F25" s="2">
        <v>300</v>
      </c>
      <c r="G25" s="3">
        <f t="shared" si="0"/>
        <v>600</v>
      </c>
      <c r="H25" s="10"/>
    </row>
    <row r="26" spans="1:8" ht="21">
      <c r="A26" s="1">
        <v>24</v>
      </c>
      <c r="B26" s="9" t="s">
        <v>58</v>
      </c>
      <c r="C26" s="2" t="s">
        <v>59</v>
      </c>
      <c r="D26" s="2">
        <v>6</v>
      </c>
      <c r="E26" s="2" t="s">
        <v>44</v>
      </c>
      <c r="F26" s="2">
        <v>90</v>
      </c>
      <c r="G26" s="3">
        <f t="shared" si="0"/>
        <v>540</v>
      </c>
      <c r="H26" s="16"/>
    </row>
    <row r="27" spans="1:8" ht="21">
      <c r="A27" s="1"/>
      <c r="B27" s="1"/>
      <c r="C27" s="17"/>
      <c r="D27" s="1"/>
      <c r="E27" s="1"/>
      <c r="F27" s="1"/>
      <c r="G27" s="2">
        <f t="shared" si="0"/>
        <v>0</v>
      </c>
      <c r="H27" s="3"/>
    </row>
    <row r="28" spans="1:8" ht="21">
      <c r="A28" s="20" t="s">
        <v>60</v>
      </c>
      <c r="B28" s="20"/>
      <c r="C28" s="20"/>
      <c r="D28" s="20"/>
      <c r="E28" s="20"/>
      <c r="F28" s="20"/>
      <c r="G28" s="2">
        <f>SUM(G3:G27)</f>
        <v>15000</v>
      </c>
      <c r="H28" s="18"/>
    </row>
  </sheetData>
  <mergeCells count="2">
    <mergeCell ref="A1:H1"/>
    <mergeCell ref="A28:F28"/>
  </mergeCells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"/>
  <sheetData/>
  <phoneticPr fontId="2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2025-03-25T10:38:52Z</dcterms:modified>
</cp:coreProperties>
</file>