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695" tabRatio="781"/>
  </bookViews>
  <sheets>
    <sheet name="清单" sheetId="18" r:id="rId1"/>
  </sheets>
  <definedNames>
    <definedName name="_xlnm._FilterDatabase" localSheetId="0" hidden="1">清单!$A$2:$XEU$25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<sst xmlns="http://schemas.openxmlformats.org/spreadsheetml/2006/main" count="77" uniqueCount="59">
  <si>
    <t>第三十一中学五金耗材采购分项报价表</t>
  </si>
  <si>
    <t>序号</t>
  </si>
  <si>
    <t>物品名称</t>
  </si>
  <si>
    <t>技术要求</t>
  </si>
  <si>
    <t>单位</t>
  </si>
  <si>
    <t>数量</t>
  </si>
  <si>
    <t>响应技术参数</t>
  </si>
  <si>
    <t>投标单价/元</t>
  </si>
  <si>
    <t>小计/元</t>
  </si>
  <si>
    <t>备注</t>
  </si>
  <si>
    <t>合计</t>
  </si>
  <si>
    <t>插线板</t>
  </si>
  <si>
    <t>电源插排接线板插线板带线过载保护家用多孔</t>
  </si>
  <si>
    <t>个</t>
  </si>
  <si>
    <t>楼顶射灯电线</t>
  </si>
  <si>
    <t>电线 家装硬线BV1.5/2.5/4/6平方单芯单股铜芯国标阻燃裸电缆线</t>
  </si>
  <si>
    <t>生胶带</t>
  </si>
  <si>
    <t>防水生料带 电工胶带</t>
  </si>
  <si>
    <t>卷</t>
  </si>
  <si>
    <t>洗手盆水龙头</t>
  </si>
  <si>
    <t>单冷 水龙头 卫浴配件 台式洗手盆疏水阀 花洒/淋蓬头</t>
  </si>
  <si>
    <t>锁子</t>
  </si>
  <si>
    <t>挂锁 防盗锁子 家用锁通开锁多把钥匙</t>
  </si>
  <si>
    <t>货架</t>
  </si>
  <si>
    <t>可组装货架，四层，宽度1.2m，2个1组</t>
  </si>
  <si>
    <t>组</t>
  </si>
  <si>
    <t>水龙头</t>
  </si>
  <si>
    <t>长颈水龙头</t>
  </si>
  <si>
    <t>电胶带</t>
  </si>
  <si>
    <t>电工胶布耐高温防水电气大卷电胶布PVC电线绝缘胶带白色黑色</t>
  </si>
  <si>
    <t>插座</t>
  </si>
  <si>
    <t>五孔插座</t>
  </si>
  <si>
    <t>自喷漆</t>
  </si>
  <si>
    <t>油漆 自动喷漆罐 450ml/罐 颜色备注：红、黄、白、蓝、黑</t>
  </si>
  <si>
    <t>箱</t>
  </si>
  <si>
    <t>钥匙盘</t>
  </si>
  <si>
    <t>加厚金属钥匙盘钥匙圈收纳可标记钥匙板分类管理钥匙环扣锁匙牌串</t>
  </si>
  <si>
    <t>开关</t>
  </si>
  <si>
    <t>一开、两开、三开、四开各100</t>
  </si>
  <si>
    <t>电线</t>
  </si>
  <si>
    <t>2.5平方、4平方，每卷100米</t>
  </si>
  <si>
    <t>卫生间合页</t>
  </si>
  <si>
    <t>合页单边宽度不少于5CM,厚度0.3CM</t>
  </si>
  <si>
    <t>合页</t>
  </si>
  <si>
    <t>合页单边宽度不少于3CM,厚度0.5CM</t>
  </si>
  <si>
    <t>三角阀</t>
  </si>
  <si>
    <t>不锈钢</t>
  </si>
  <si>
    <t>管钳</t>
  </si>
  <si>
    <t>套</t>
  </si>
  <si>
    <t>拖把池垫子</t>
  </si>
  <si>
    <t>高度1.6米，长度不少于20米，密集网格镂空</t>
  </si>
  <si>
    <t>四路分水器</t>
  </si>
  <si>
    <t>暖气分水器</t>
  </si>
  <si>
    <t>开口、梅花扳手</t>
  </si>
  <si>
    <t>梅花吉轮</t>
  </si>
  <si>
    <t>空气开关</t>
  </si>
  <si>
    <t>1匹16A100个、2匹25A100个、3匹63A带漏电50个</t>
  </si>
  <si>
    <t>窗户把手轨道</t>
  </si>
  <si>
    <t>合金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</si>
</sst>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0"/>
      <name val="仿宋"/>
      <charset val="134"/>
    </font>
    <font>
      <b/>
      <sz val="14"/>
      <name val="仿宋"/>
      <charset val="134"/>
    </font>
    <font>
      <b/>
      <sz val="2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lignment vertical="top"/>
      <protection locked="0"/>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protection locked="0"/>
    </xf>
    <xf numFmtId="0" fontId="24" fillId="0" borderId="0">
      <protection locked="0"/>
    </xf>
  </cellStyleXfs>
  <cellXfs count="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selection activeCell="F5" sqref="F5"/>
    </sheetView>
  </sheetViews>
  <sheetFormatPr defaultColWidth="8.66666666666667" defaultRowHeight="12"/>
  <cols>
    <col min="1" max="1" width="6.125" style="1" customWidth="1"/>
    <col min="2" max="2" width="12.875" style="1" customWidth="1"/>
    <col min="3" max="3" width="26" style="1" customWidth="1"/>
    <col min="4" max="5" width="6.125" style="1" customWidth="1"/>
    <col min="6" max="6" width="16.625" style="1" customWidth="1"/>
    <col min="7" max="7" width="8.75" style="1" customWidth="1"/>
    <col min="8" max="8" width="10.125" style="1" customWidth="1"/>
    <col min="9" max="9" width="6.125" style="1" customWidth="1"/>
    <col min="10" max="16384" width="8.66666666666667" style="1"/>
  </cols>
  <sheetData>
    <row r="1" s="1" customFormat="1" ht="25.5" spans="1:9">
      <c r="A1" s="3" t="s">
        <v>0</v>
      </c>
      <c r="B1" s="3"/>
      <c r="C1" s="3"/>
      <c r="D1" s="3"/>
      <c r="E1" s="3"/>
      <c r="F1" s="3"/>
      <c r="G1" s="3"/>
      <c r="H1" s="3"/>
      <c r="I1" s="3"/>
    </row>
    <row r="2" s="2" customFormat="1" ht="37.5" spans="1:9">
      <c r="A2" s="4" t="s">
        <v>1</v>
      </c>
      <c r="B2" s="4" t="s">
        <v>2</v>
      </c>
      <c r="C2" s="4" t="s">
        <v>3</v>
      </c>
      <c r="D2" s="4" t="s">
        <v>4</v>
      </c>
      <c r="E2" s="4" t="s">
        <v>5</v>
      </c>
      <c r="F2" s="4" t="s">
        <v>6</v>
      </c>
      <c r="G2" s="4" t="s">
        <v>7</v>
      </c>
      <c r="H2" s="4" t="s">
        <v>8</v>
      </c>
      <c r="I2" s="4" t="s">
        <v>9</v>
      </c>
    </row>
    <row r="3" s="2" customFormat="1" ht="18.75" spans="1:9">
      <c r="A3" s="4" t="s">
        <v>10</v>
      </c>
      <c r="B3" s="4"/>
      <c r="C3" s="4"/>
      <c r="D3" s="4"/>
      <c r="E3" s="4"/>
      <c r="F3" s="4"/>
      <c r="G3" s="4"/>
      <c r="H3" s="4">
        <f>SUM(H4:H25)</f>
        <v>0</v>
      </c>
      <c r="I3" s="4"/>
    </row>
    <row r="4" s="1" customFormat="1" ht="24" spans="1:9">
      <c r="A4" s="5">
        <v>1</v>
      </c>
      <c r="B4" s="6" t="s">
        <v>11</v>
      </c>
      <c r="C4" s="6" t="s">
        <v>12</v>
      </c>
      <c r="D4" s="6" t="s">
        <v>13</v>
      </c>
      <c r="E4" s="7">
        <v>53</v>
      </c>
      <c r="F4" s="7"/>
      <c r="G4" s="6"/>
      <c r="H4" s="7">
        <f>E4*G4</f>
        <v>0</v>
      </c>
      <c r="I4" s="5"/>
    </row>
    <row r="5" s="1" customFormat="1" ht="36" spans="1:9">
      <c r="A5" s="5">
        <v>2</v>
      </c>
      <c r="B5" s="6" t="s">
        <v>14</v>
      </c>
      <c r="C5" s="6" t="s">
        <v>15</v>
      </c>
      <c r="D5" s="6" t="s">
        <v>13</v>
      </c>
      <c r="E5" s="7">
        <v>2</v>
      </c>
      <c r="F5" s="7"/>
      <c r="G5" s="6"/>
      <c r="H5" s="7">
        <f t="shared" ref="H5:H25" si="0">E5*G5</f>
        <v>0</v>
      </c>
      <c r="I5" s="5"/>
    </row>
    <row r="6" s="1" customFormat="1" spans="1:9">
      <c r="A6" s="5">
        <v>3</v>
      </c>
      <c r="B6" s="6" t="s">
        <v>16</v>
      </c>
      <c r="C6" s="6" t="s">
        <v>17</v>
      </c>
      <c r="D6" s="6" t="s">
        <v>18</v>
      </c>
      <c r="E6" s="7">
        <v>100</v>
      </c>
      <c r="F6" s="7"/>
      <c r="G6" s="6"/>
      <c r="H6" s="7">
        <f t="shared" si="0"/>
        <v>0</v>
      </c>
      <c r="I6" s="5"/>
    </row>
    <row r="7" s="1" customFormat="1" ht="24" spans="1:9">
      <c r="A7" s="5">
        <v>4</v>
      </c>
      <c r="B7" s="6" t="s">
        <v>19</v>
      </c>
      <c r="C7" s="6" t="s">
        <v>20</v>
      </c>
      <c r="D7" s="6" t="s">
        <v>13</v>
      </c>
      <c r="E7" s="7">
        <v>150</v>
      </c>
      <c r="F7" s="7"/>
      <c r="G7" s="6"/>
      <c r="H7" s="7">
        <f t="shared" si="0"/>
        <v>0</v>
      </c>
      <c r="I7" s="5"/>
    </row>
    <row r="8" s="1" customFormat="1" ht="24" spans="1:9">
      <c r="A8" s="5">
        <v>5</v>
      </c>
      <c r="B8" s="6" t="s">
        <v>21</v>
      </c>
      <c r="C8" s="6" t="s">
        <v>22</v>
      </c>
      <c r="D8" s="6" t="s">
        <v>13</v>
      </c>
      <c r="E8" s="7">
        <v>30</v>
      </c>
      <c r="F8" s="7"/>
      <c r="G8" s="6"/>
      <c r="H8" s="7">
        <f t="shared" si="0"/>
        <v>0</v>
      </c>
      <c r="I8" s="5"/>
    </row>
    <row r="9" s="1" customFormat="1" ht="24" spans="1:9">
      <c r="A9" s="5">
        <v>6</v>
      </c>
      <c r="B9" s="7" t="s">
        <v>23</v>
      </c>
      <c r="C9" s="7" t="s">
        <v>24</v>
      </c>
      <c r="D9" s="7" t="s">
        <v>25</v>
      </c>
      <c r="E9" s="7">
        <v>10</v>
      </c>
      <c r="F9" s="7"/>
      <c r="G9" s="6"/>
      <c r="H9" s="7">
        <f t="shared" si="0"/>
        <v>0</v>
      </c>
      <c r="I9" s="5"/>
    </row>
    <row r="10" s="1" customFormat="1" spans="1:9">
      <c r="A10" s="5">
        <v>7</v>
      </c>
      <c r="B10" s="6" t="s">
        <v>26</v>
      </c>
      <c r="C10" s="6" t="s">
        <v>27</v>
      </c>
      <c r="D10" s="6" t="s">
        <v>13</v>
      </c>
      <c r="E10" s="7">
        <v>200</v>
      </c>
      <c r="F10" s="7"/>
      <c r="G10" s="6"/>
      <c r="H10" s="7">
        <f t="shared" si="0"/>
        <v>0</v>
      </c>
      <c r="I10" s="5"/>
    </row>
    <row r="11" s="1" customFormat="1" ht="24" spans="1:9">
      <c r="A11" s="5">
        <v>8</v>
      </c>
      <c r="B11" s="6" t="s">
        <v>28</v>
      </c>
      <c r="C11" s="6" t="s">
        <v>29</v>
      </c>
      <c r="D11" s="6" t="s">
        <v>18</v>
      </c>
      <c r="E11" s="7">
        <v>50</v>
      </c>
      <c r="F11" s="7"/>
      <c r="G11" s="6"/>
      <c r="H11" s="7">
        <f t="shared" si="0"/>
        <v>0</v>
      </c>
      <c r="I11" s="5"/>
    </row>
    <row r="12" s="1" customFormat="1" spans="1:9">
      <c r="A12" s="5">
        <v>9</v>
      </c>
      <c r="B12" s="6" t="s">
        <v>30</v>
      </c>
      <c r="C12" s="6" t="s">
        <v>31</v>
      </c>
      <c r="D12" s="6" t="s">
        <v>13</v>
      </c>
      <c r="E12" s="7">
        <v>210</v>
      </c>
      <c r="F12" s="7"/>
      <c r="G12" s="6"/>
      <c r="H12" s="7">
        <f t="shared" si="0"/>
        <v>0</v>
      </c>
      <c r="I12" s="5"/>
    </row>
    <row r="13" s="1" customFormat="1" ht="24" spans="1:9">
      <c r="A13" s="5">
        <v>10</v>
      </c>
      <c r="B13" s="6" t="s">
        <v>32</v>
      </c>
      <c r="C13" s="6" t="s">
        <v>33</v>
      </c>
      <c r="D13" s="6" t="s">
        <v>34</v>
      </c>
      <c r="E13" s="7">
        <v>50</v>
      </c>
      <c r="F13" s="7"/>
      <c r="G13" s="6"/>
      <c r="H13" s="7">
        <f t="shared" si="0"/>
        <v>0</v>
      </c>
      <c r="I13" s="5"/>
    </row>
    <row r="14" s="1" customFormat="1" ht="36" spans="1:9">
      <c r="A14" s="5">
        <v>11</v>
      </c>
      <c r="B14" s="6" t="s">
        <v>35</v>
      </c>
      <c r="C14" s="6" t="s">
        <v>36</v>
      </c>
      <c r="D14" s="6" t="s">
        <v>13</v>
      </c>
      <c r="E14" s="7">
        <v>5</v>
      </c>
      <c r="F14" s="7"/>
      <c r="G14" s="6"/>
      <c r="H14" s="7">
        <f t="shared" si="0"/>
        <v>0</v>
      </c>
      <c r="I14" s="5"/>
    </row>
    <row r="15" s="1" customFormat="1" spans="1:9">
      <c r="A15" s="5">
        <v>12</v>
      </c>
      <c r="B15" s="6" t="s">
        <v>37</v>
      </c>
      <c r="C15" s="6" t="s">
        <v>38</v>
      </c>
      <c r="D15" s="6" t="s">
        <v>13</v>
      </c>
      <c r="E15" s="7">
        <v>400</v>
      </c>
      <c r="F15" s="7"/>
      <c r="G15" s="6"/>
      <c r="H15" s="7">
        <f t="shared" si="0"/>
        <v>0</v>
      </c>
      <c r="I15" s="5"/>
    </row>
    <row r="16" s="1" customFormat="1" spans="1:9">
      <c r="A16" s="5">
        <v>13</v>
      </c>
      <c r="B16" s="6" t="s">
        <v>39</v>
      </c>
      <c r="C16" s="6" t="s">
        <v>40</v>
      </c>
      <c r="D16" s="6" t="s">
        <v>18</v>
      </c>
      <c r="E16" s="7">
        <v>4</v>
      </c>
      <c r="F16" s="7"/>
      <c r="G16" s="6"/>
      <c r="H16" s="7">
        <f t="shared" si="0"/>
        <v>0</v>
      </c>
      <c r="I16" s="5"/>
    </row>
    <row r="17" s="1" customFormat="1" ht="24" spans="1:9">
      <c r="A17" s="5">
        <v>14</v>
      </c>
      <c r="B17" s="6" t="s">
        <v>41</v>
      </c>
      <c r="C17" s="6" t="s">
        <v>42</v>
      </c>
      <c r="D17" s="6" t="s">
        <v>13</v>
      </c>
      <c r="E17" s="7">
        <v>100</v>
      </c>
      <c r="F17" s="7"/>
      <c r="G17" s="6"/>
      <c r="H17" s="7">
        <f t="shared" si="0"/>
        <v>0</v>
      </c>
      <c r="I17" s="5"/>
    </row>
    <row r="18" s="1" customFormat="1" ht="24" spans="1:9">
      <c r="A18" s="5">
        <v>15</v>
      </c>
      <c r="B18" s="6" t="s">
        <v>43</v>
      </c>
      <c r="C18" s="6" t="s">
        <v>44</v>
      </c>
      <c r="D18" s="6" t="s">
        <v>13</v>
      </c>
      <c r="E18" s="7">
        <v>100</v>
      </c>
      <c r="F18" s="7"/>
      <c r="G18" s="6"/>
      <c r="H18" s="7">
        <f t="shared" si="0"/>
        <v>0</v>
      </c>
      <c r="I18" s="5"/>
    </row>
    <row r="19" s="1" customFormat="1" spans="1:9">
      <c r="A19" s="5">
        <v>16</v>
      </c>
      <c r="B19" s="6" t="s">
        <v>45</v>
      </c>
      <c r="C19" s="6" t="s">
        <v>46</v>
      </c>
      <c r="D19" s="6" t="s">
        <v>13</v>
      </c>
      <c r="E19" s="7">
        <v>150</v>
      </c>
      <c r="F19" s="7"/>
      <c r="G19" s="6"/>
      <c r="H19" s="7">
        <f t="shared" si="0"/>
        <v>0</v>
      </c>
      <c r="I19" s="5"/>
    </row>
    <row r="20" s="1" customFormat="1" spans="1:9">
      <c r="A20" s="5">
        <v>17</v>
      </c>
      <c r="B20" s="6" t="s">
        <v>47</v>
      </c>
      <c r="C20" s="6" t="s">
        <v>47</v>
      </c>
      <c r="D20" s="6" t="s">
        <v>48</v>
      </c>
      <c r="E20" s="7">
        <v>1</v>
      </c>
      <c r="F20" s="7"/>
      <c r="G20" s="6"/>
      <c r="H20" s="7">
        <f t="shared" si="0"/>
        <v>0</v>
      </c>
      <c r="I20" s="5"/>
    </row>
    <row r="21" s="1" customFormat="1" ht="24" spans="1:9">
      <c r="A21" s="5">
        <v>18</v>
      </c>
      <c r="B21" s="6" t="s">
        <v>49</v>
      </c>
      <c r="C21" s="6" t="s">
        <v>50</v>
      </c>
      <c r="D21" s="6" t="s">
        <v>18</v>
      </c>
      <c r="E21" s="7">
        <v>2</v>
      </c>
      <c r="F21" s="7"/>
      <c r="G21" s="6"/>
      <c r="H21" s="7">
        <f t="shared" si="0"/>
        <v>0</v>
      </c>
      <c r="I21" s="5"/>
    </row>
    <row r="22" s="1" customFormat="1" spans="1:9">
      <c r="A22" s="5">
        <v>19</v>
      </c>
      <c r="B22" s="6" t="s">
        <v>51</v>
      </c>
      <c r="C22" s="6" t="s">
        <v>52</v>
      </c>
      <c r="D22" s="6" t="s">
        <v>13</v>
      </c>
      <c r="E22" s="7">
        <v>4</v>
      </c>
      <c r="F22" s="7"/>
      <c r="G22" s="6"/>
      <c r="H22" s="7">
        <f t="shared" si="0"/>
        <v>0</v>
      </c>
      <c r="I22" s="5"/>
    </row>
    <row r="23" s="1" customFormat="1" spans="1:9">
      <c r="A23" s="5">
        <v>20</v>
      </c>
      <c r="B23" s="6" t="s">
        <v>53</v>
      </c>
      <c r="C23" s="6" t="s">
        <v>54</v>
      </c>
      <c r="D23" s="6" t="s">
        <v>48</v>
      </c>
      <c r="E23" s="7">
        <v>1</v>
      </c>
      <c r="F23" s="7"/>
      <c r="G23" s="6"/>
      <c r="H23" s="7">
        <f t="shared" si="0"/>
        <v>0</v>
      </c>
      <c r="I23" s="5"/>
    </row>
    <row r="24" s="1" customFormat="1" ht="24" spans="1:9">
      <c r="A24" s="5">
        <v>21</v>
      </c>
      <c r="B24" s="6" t="s">
        <v>55</v>
      </c>
      <c r="C24" s="6" t="s">
        <v>56</v>
      </c>
      <c r="D24" s="6" t="s">
        <v>48</v>
      </c>
      <c r="E24" s="7">
        <v>1</v>
      </c>
      <c r="F24" s="7"/>
      <c r="G24" s="6"/>
      <c r="H24" s="7">
        <f t="shared" si="0"/>
        <v>0</v>
      </c>
      <c r="I24" s="5"/>
    </row>
    <row r="25" s="1" customFormat="1" spans="1:9">
      <c r="A25" s="5">
        <v>22</v>
      </c>
      <c r="B25" s="6" t="s">
        <v>57</v>
      </c>
      <c r="C25" s="6" t="s">
        <v>58</v>
      </c>
      <c r="D25" s="6" t="s">
        <v>13</v>
      </c>
      <c r="E25" s="7">
        <v>100</v>
      </c>
      <c r="F25" s="7"/>
      <c r="G25" s="6"/>
      <c r="H25" s="7">
        <f t="shared" si="0"/>
        <v>0</v>
      </c>
      <c r="I25" s="5"/>
    </row>
  </sheetData>
  <mergeCells count="2">
    <mergeCell ref="A1:I1"/>
    <mergeCell ref="A3:G3"/>
  </mergeCells>
  <printOptions horizontalCentered="1"/>
  <pageMargins left="0.357638888888889" right="0.357638888888889" top="0.60625" bottom="0.60625" header="0.5" footer="0.5"/>
  <pageSetup paperSize="9" orientation="portrait" horizontalDpi="600"/>
  <headerFooter/>
  <ignoredErrors>
    <ignoredError sqref="B10:C12 G1:I1 I4 I5:I7 I10:I12 I14:I23 I25 G3 E25 I24 B17:C25 B16 B15 E14:E23 B14:C14 I13 B13 E10:E12 I8 B8:C8 B5:B7 E4:E7 B4 B1:E1 I2 D2:E2 B2 B3:E3 I3" formula="1"/>
  </ignoredErrors>
</worksheet>
</file>

<file path=docProps/app.xml><?xml version="1.0" encoding="utf-8"?>
<Properties xmlns="http://schemas.openxmlformats.org/officeDocument/2006/extended-properties" xmlns:vt="http://schemas.openxmlformats.org/officeDocument/2006/docPropsVTypes">
  <Company>疏附县英乡18小学</Company>
  <Application>Kingsoft Office</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08年预算编制表</dc:title>
  <dc:creator>阿布力米提图尔荪</dc:creator>
  <dc:description>版权在我</dc:description>
  <cp:lastModifiedBy>WPS_1398025927</cp:lastModifiedBy>
  <dcterms:created xsi:type="dcterms:W3CDTF">2004-02-08T17:37:00Z</dcterms:created>
  <dcterms:modified xsi:type="dcterms:W3CDTF">2025-04-22T10:15:36Z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2052-12.1.0.16399</vt:lpwstr>
  </property>
  <property fmtid="{D5CDD505-2E9C-101B-9397-08002B2CF9AE}" pid="4" name="ICV">
    <vt:lpwstr>B1C26E940823466E90835BC7EF1608FE_13</vt:lpwstr>
  </property>
  <property fmtid="{D5CDD505-2E9C-101B-9397-08002B2CF9AE}" pid="5" name="KSOReadingLayout">
    <vt:bool>true</vt:bool>
  </property>
</Properties>
</file>