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封面" sheetId="13" r:id="rId1"/>
    <sheet name="公用经费政采云平台采购明细表" sheetId="27" r:id="rId2"/>
  </sheets>
  <definedNames>
    <definedName name="_xlnm.Print_Area" localSheetId="1">公用经费政采云平台采购明细表!$A$1:$H$62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<sst xmlns="http://schemas.openxmlformats.org/spreadsheetml/2006/main" count="39" uniqueCount="39">
  <si>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2021年预算编制基表</t>
  </si>
  <si>
    <t xml:space="preserve">
学    校：</t>
  </si>
  <si>
    <t>喀什市第十二小学</t>
  </si>
  <si>
    <t>填报单位：</t>
  </si>
  <si>
    <t>新疆</t>
  </si>
  <si>
    <t>省（自治区、直辖市、兵团）</t>
  </si>
  <si>
    <t>喀什</t>
  </si>
  <si>
    <t>地（市、州、盟）</t>
  </si>
  <si>
    <t>喀什市</t>
  </si>
  <si>
    <t>县（市、区、旗）</t>
  </si>
  <si>
    <t>恰萨</t>
  </si>
  <si>
    <t>乡（镇）街办</t>
  </si>
  <si>
    <r>
      <rPr>
        <b/>
        <sz val="14"/>
        <rFont val="楷体_GB2312"/>
        <charset val="134"/>
      </rPr>
      <t>单位地址</t>
    </r>
    <r>
      <rPr>
        <b/>
        <sz val="14"/>
        <rFont val="Times New Roman"/>
        <charset val="134"/>
      </rPr>
      <t>:</t>
    </r>
  </si>
  <si>
    <t>喀什市天南路264号</t>
  </si>
  <si>
    <r>
      <rPr>
        <b/>
        <sz val="14"/>
        <rFont val="楷体_GB2312"/>
        <charset val="134"/>
      </rPr>
      <t>统一社会信用代码</t>
    </r>
    <r>
      <rPr>
        <b/>
        <sz val="14"/>
        <rFont val="Times New Roman"/>
        <charset val="134"/>
      </rPr>
      <t>:</t>
    </r>
  </si>
  <si>
    <t>126531014580513447</t>
  </si>
  <si>
    <r>
      <rPr>
        <b/>
        <sz val="14"/>
        <rFont val="楷体_GB2312"/>
        <charset val="134"/>
      </rPr>
      <t>邮政编码</t>
    </r>
    <r>
      <rPr>
        <b/>
        <sz val="14"/>
        <rFont val="Times New Roman"/>
        <charset val="134"/>
      </rPr>
      <t>:</t>
    </r>
  </si>
  <si>
    <t>单位负责人：</t>
  </si>
  <si>
    <t>周文帆</t>
  </si>
  <si>
    <r>
      <rPr>
        <b/>
        <sz val="14"/>
        <rFont val="楷体_GB2312"/>
        <charset val="134"/>
      </rPr>
      <t>联系电话</t>
    </r>
    <r>
      <rPr>
        <b/>
        <sz val="12"/>
        <rFont val="Times New Roman"/>
        <charset val="134"/>
      </rPr>
      <t>:</t>
    </r>
  </si>
  <si>
    <t>18997755252</t>
  </si>
  <si>
    <t>财务领导  小组签字：</t>
  </si>
  <si>
    <t>填表人：</t>
  </si>
  <si>
    <t>分管会计
审核签字：</t>
  </si>
  <si>
    <t>填报日期</t>
  </si>
  <si>
    <r>
      <rPr>
        <b/>
        <sz val="14"/>
        <rFont val="Times New Roman"/>
        <charset val="134"/>
      </rPr>
      <t xml:space="preserve">       2021</t>
    </r>
    <r>
      <rPr>
        <b/>
        <sz val="14"/>
        <rFont val="SimSun"/>
        <charset val="134"/>
      </rPr>
      <t>年</t>
    </r>
    <r>
      <rPr>
        <b/>
        <sz val="14"/>
        <rFont val="Times New Roman"/>
        <charset val="134"/>
      </rPr>
      <t xml:space="preserve"> 1 </t>
    </r>
    <r>
      <rPr>
        <b/>
        <sz val="14"/>
        <rFont val="SimSun"/>
        <charset val="134"/>
      </rPr>
      <t>月</t>
    </r>
    <r>
      <rPr>
        <b/>
        <sz val="14"/>
        <rFont val="Times New Roman"/>
        <charset val="134"/>
      </rPr>
      <t xml:space="preserve">  5</t>
    </r>
    <r>
      <rPr>
        <b/>
        <sz val="14"/>
        <rFont val="SimSun"/>
        <charset val="134"/>
      </rPr>
      <t>日</t>
    </r>
  </si>
  <si>
    <t>喀什市第十二小学2025年政采云采购清单</t>
  </si>
  <si>
    <t>序号</t>
  </si>
  <si>
    <t>物品名称</t>
  </si>
  <si>
    <t>型号</t>
  </si>
  <si>
    <t>数量</t>
  </si>
  <si>
    <t>计量单位</t>
  </si>
  <si>
    <t>单价（元）</t>
  </si>
  <si>
    <t>金额（元）</t>
  </si>
  <si>
    <t>备注</t>
  </si>
  <si>
    <t>安检门</t>
  </si>
  <si>
    <t xml:space="preserve">针对教育考试、人事考试、部队、机关等领域的使用要求，在排除被检测人员日常携带物品(钥匙、手表、皮带、眼镜、香烟、火机、皮鞋等)的基础上，该探测门可探测到处于开机或者关机状态(含移除电池、移除SIM卡)的手机、笔记本、数码相机、摄像机等电子产品并进行定位，并能通过液晶屏对报警物品类别进行文字图像。
1.1.2产品参数
设备型号 参数内容
1、探测单元与模拟板卡组成信号滤波单元，实现对特定微弱模拟信号的采集及选频放大。
2、产品形态为通过式探测门，每个门体内设探测单元不少于20 个。         
3、具有抗干扰能力，安装场地附近有大金属也能正常工作（如果多个通讯设备探测器并排使用时，间距≥50cm）。
4、设备检测技术采用电磁感应原理及涡流效应，并运用数字信号处理技术来识别违禁物品。 5、信号采样处理模块(采集卡)采用“浮点运算微处理器+FPGA现场可编程门阵列”结构，微处理器主频&gt;100MHz，Flash&gt;256KB;FPGA现场可编程门阵列配合采样芯片进行双通道信号采样，采样速率&gt;20MHz。配合对应的嵌入式软件实现采样处理功能。
6、设备根据使用场景要求可在电子产品检测报警功能模式和违禁品检测报警功能模式之间切换。
7、设备应排除日常金属物品报警，例如：手表、发夹等，当携带该类物品时通过不报警。
8、★在电子产品检测报警功能功模式下，当被检人员携带了手机等电子产品时，设备能够进行声光报警，并提示藏匿位置。
9、★在违禁品检测报警功能模式下，当被检人员携带了用铜箔包裹的违禁品和非金属外壳包装的钢珠钢钉混合物违禁品时，设备能报警。当被检人员携带了手机，以及刀枪、马口铁罐、铝管等违禁品物品应进行声光报警，并提示报警物品种类和藏匿位置
10、★设备后期支持智能扩展。如：增配手持式违禁品探测器，可与手机探测门配套使用；可增配测温模块、一体式显示终端等。
11、设备能够显示报警物品种类以及报警位置，显示被测违禁品的种类应不少于4类。例如，当携带了手机时，能够告知被测违禁品种类为手机；当携带了铝管时，能够告知被测违禁品种类为铝管；当携带了马口铁罐时，能够告知被测违禁品种类为马口铁罐。
12、可对携带手机通过的人员实时报警，探测报警时间1 秒，通过效率每分钟≥30人。   
13、当通过人员的手机隐藏在头部时，通过时报警；当通过人员的手机藏匿于大腿内侧时，通过时报警。 
14、能对一定人为干扰因素进行报警提示，当通过人员以极慢的速度通过(时间可根据用户要求设定，例如 5 秒)，通过探测门时依然报警。
15、探测门配置10寸液晶触摸屏，可实时显示通过人数、报警人数、报警物品类别、报警物品所在人体虚拟区位等信息，所有信息都可保存，并根据需要及时下载查看。
16、★符合《GB15210-2018通过式金属探测门通用技术规范》，探测门具有足够的通道空间和合理的占地面积，探测门的高度宽度深度均应符合国家通过式金属探测门通用技术规范。高度≥1980mm度≥710mm,深度≤910mm；通道宽度≥700mm；如果允许通过远程计算机或网络进行集中控制，则应提供相应的控制程序，当远程控制因故中断时，探测门应能自动恢复本地控制。当远程电脑或机箱内置主机发生故障后，探测门依然能够独立工作，依然能通过液晶屏进行参数的调节，通过图像和文字显示所测违禁品的材质与形状。
17、探测门可以通过统一的数据接口、一体化的软硬件平台，使得多种检测方法实现资源共享和检测信息融合，极大的提高手机检测的可靠性和效率。
能识别陶瓷耳机和屏蔽袋等设备，
根据上级教育考试部门要求能支持软件和硬件升级
</t>
  </si>
  <si>
    <t>台</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</si>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</sst>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_);_(&quot;$&quot;* \(#,##0\);_(&quot;$&quot;* &quot;-&quot;??_);_(@_)"/>
    <numFmt numFmtId="177" formatCode="mm/dd/yy_)"/>
    <numFmt numFmtId="178" formatCode="_(&quot;$&quot;* #,##0.0_);_(&quot;$&quot;* \(#,##0.0\);_(&quot;$&quot;* &quot;-&quot;??_);_(@_)"/>
    <numFmt numFmtId="179" formatCode="mmm\ dd\,\ yy"/>
  </numFmts>
  <fonts count="64">
    <font>
      <sz val="12"/>
      <name val="宋体"/>
      <charset val="134"/>
    </font>
    <font>
      <sz val="18"/>
      <color rgb="FF000000"/>
      <name val="宋体"/>
      <charset val="134"/>
    </font>
    <font>
      <sz val="11"/>
      <color rgb="FF000000"/>
      <name val="宋体"/>
      <charset val="134"/>
    </font>
    <font>
      <sz val="11"/>
      <name val="宋体"/>
      <charset val="134"/>
    </font>
    <font>
      <b/>
      <sz val="22"/>
      <name val="宋体"/>
      <charset val="134"/>
    </font>
    <font>
      <sz val="10"/>
      <name val="宋体"/>
      <charset val="134"/>
    </font>
    <font>
      <b/>
      <sz val="14"/>
      <name val="宋体"/>
      <charset val="134"/>
    </font>
    <font>
      <b/>
      <sz val="18"/>
      <name val="宋体"/>
      <charset val="134"/>
    </font>
    <font>
      <b/>
      <sz val="10"/>
      <name val="宋体"/>
      <charset val="134"/>
    </font>
    <font>
      <b/>
      <sz val="14"/>
      <name val="楷体_GB2312"/>
      <charset val="134"/>
    </font>
    <font>
      <b/>
      <sz val="12"/>
      <name val="宋体"/>
      <charset val="134"/>
    </font>
    <font>
      <sz val="10"/>
      <name val="Times New Roman"/>
      <charset val="134"/>
    </font>
    <font>
      <b/>
      <sz val="14"/>
      <name val="Times New Roman"/>
      <charset val="134"/>
    </font>
    <font>
      <b/>
      <sz val="1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8000"/>
      <name val="宋体"/>
      <charset val="134"/>
    </font>
    <font>
      <b/>
      <sz val="11"/>
      <color rgb="FFFF9900"/>
      <name val="宋体"/>
      <charset val="134"/>
    </font>
    <font>
      <sz val="8"/>
      <color rgb="FF000000"/>
      <name val="Arial"/>
      <charset val="134"/>
    </font>
    <font>
      <b/>
      <sz val="11"/>
      <color rgb="FF000000"/>
      <name val="宋体"/>
      <charset val="134"/>
    </font>
    <font>
      <sz val="12"/>
      <color rgb="FF000000"/>
      <name val="宋体"/>
      <charset val="134"/>
    </font>
    <font>
      <sz val="11"/>
      <color rgb="FFFFFFFF"/>
      <name val="宋体"/>
      <charset val="134"/>
    </font>
    <font>
      <sz val="10"/>
      <name val="Arial"/>
      <charset val="134"/>
    </font>
    <font>
      <b/>
      <sz val="11"/>
      <color rgb="FF333333"/>
      <name val="宋体"/>
      <charset val="134"/>
    </font>
    <font>
      <sz val="9"/>
      <color rgb="FF000000"/>
      <name val="宋体"/>
      <charset val="134"/>
    </font>
    <font>
      <sz val="11"/>
      <color rgb="FF993300"/>
      <name val="宋体"/>
      <charset val="134"/>
    </font>
    <font>
      <sz val="11"/>
      <color rgb="FF808080"/>
      <name val="宋体"/>
      <charset val="134"/>
    </font>
    <font>
      <sz val="8"/>
      <name val="Arial"/>
      <charset val="134"/>
    </font>
    <font>
      <sz val="10"/>
      <color rgb="FF000000"/>
      <name val="Arial"/>
      <charset val="134"/>
    </font>
    <font>
      <b/>
      <sz val="13"/>
      <color rgb="FF003366"/>
      <name val="宋体"/>
      <charset val="134"/>
    </font>
    <font>
      <sz val="12"/>
      <name val="바탕체"/>
      <charset val="134"/>
    </font>
    <font>
      <sz val="11"/>
      <name val="ＭＳ Ｐゴシック"/>
      <charset val="128"/>
    </font>
    <font>
      <b/>
      <sz val="18"/>
      <color rgb="FF003366"/>
      <name val="宋体"/>
      <charset val="134"/>
    </font>
    <font>
      <sz val="11"/>
      <color rgb="FF800080"/>
      <name val="宋体"/>
      <charset val="134"/>
    </font>
    <font>
      <b/>
      <sz val="11"/>
      <color rgb="FF003366"/>
      <name val="宋体"/>
      <charset val="134"/>
    </font>
    <font>
      <b/>
      <sz val="15"/>
      <color rgb="FF003366"/>
      <name val="宋体"/>
      <charset val="134"/>
    </font>
    <font>
      <sz val="11"/>
      <color rgb="FF333399"/>
      <name val="宋体"/>
      <charset val="134"/>
    </font>
    <font>
      <sz val="11"/>
      <color rgb="FFFF9900"/>
      <name val="宋体"/>
      <charset val="134"/>
    </font>
    <font>
      <sz val="11"/>
      <color rgb="FFFF0000"/>
      <name val="宋体"/>
      <charset val="134"/>
    </font>
    <font>
      <sz val="11"/>
      <name val="蹈框"/>
      <charset val="134"/>
    </font>
    <font>
      <b/>
      <i/>
      <sz val="16"/>
      <color rgb="FF000000"/>
      <name val="Helv"/>
      <charset val="134"/>
    </font>
    <font>
      <b/>
      <sz val="11"/>
      <color rgb="FFFFFFFF"/>
      <name val="宋体"/>
      <charset val="134"/>
    </font>
    <font>
      <b/>
      <i/>
      <sz val="16"/>
      <name val="Helv"/>
      <charset val="134"/>
    </font>
    <font>
      <sz val="9"/>
      <name val="宋体"/>
      <charset val="134"/>
    </font>
    <font>
      <b/>
      <sz val="12"/>
      <name val="Times New Roman"/>
      <charset val="134"/>
    </font>
    <font>
      <b/>
      <sz val="14"/>
      <name val="SimSun"/>
      <charset val="134"/>
    </font>
  </fonts>
  <fills count="5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CCCFF"/>
        <bgColor indexed="64"/>
      </patternFill>
    </fill>
    <fill>
      <patternFill patternType="solid">
        <fgColor rgb="FFCCFFCC"/>
        <bgColor indexed="64"/>
      </patternFill>
    </fill>
    <fill>
      <patternFill patternType="solid">
        <fgColor rgb="FFC0C0C0"/>
        <bgColor indexed="64"/>
      </patternFill>
    </fill>
    <fill>
      <patternFill patternType="solid">
        <fgColor rgb="FFFFFFFF"/>
        <bgColor indexed="64"/>
      </patternFill>
    </fill>
    <fill>
      <patternFill patternType="solid">
        <fgColor rgb="FF800080"/>
        <bgColor indexed="64"/>
      </patternFill>
    </fill>
    <fill>
      <patternFill patternType="solid">
        <fgColor rgb="FFCC99FF"/>
        <bgColor indexed="64"/>
      </patternFill>
    </fill>
    <fill>
      <patternFill patternType="solid">
        <fgColor rgb="FF99CCFF"/>
        <bgColor indexed="64"/>
      </patternFill>
    </fill>
    <fill>
      <patternFill patternType="solid">
        <fgColor rgb="FFFFFF99"/>
        <bgColor indexed="64"/>
      </patternFill>
    </fill>
    <fill>
      <patternFill patternType="solid">
        <fgColor rgb="FFFF99CC"/>
        <bgColor indexed="64"/>
      </patternFill>
    </fill>
    <fill>
      <patternFill patternType="solid">
        <fgColor rgb="FFFF6600"/>
        <bgColor indexed="64"/>
      </patternFill>
    </fill>
    <fill>
      <patternFill patternType="solid">
        <fgColor rgb="FF33CCCC"/>
        <bgColor indexed="64"/>
      </patternFill>
    </fill>
    <fill>
      <patternFill patternType="solid">
        <fgColor rgb="FF0066CC"/>
        <bgColor indexed="64"/>
      </patternFill>
    </fill>
    <fill>
      <patternFill patternType="solid">
        <fgColor rgb="FF333399"/>
        <bgColor indexed="64"/>
      </patternFill>
    </fill>
    <fill>
      <patternFill patternType="solid">
        <fgColor rgb="FFFF8080"/>
        <bgColor indexed="64"/>
      </patternFill>
    </fill>
    <fill>
      <patternFill patternType="solid">
        <fgColor rgb="FFFF0000"/>
        <bgColor indexed="64"/>
      </patternFill>
    </fill>
    <fill>
      <patternFill patternType="solid">
        <fgColor rgb="FFCCFFFF"/>
        <bgColor indexed="64"/>
      </patternFill>
    </fill>
    <fill>
      <patternFill patternType="solid">
        <fgColor rgb="FF339966"/>
        <bgColor indexed="64"/>
      </patternFill>
    </fill>
    <fill>
      <patternFill patternType="solid">
        <fgColor rgb="FF00FF00"/>
        <bgColor indexed="64"/>
      </patternFill>
    </fill>
    <fill>
      <patternFill patternType="solid">
        <fgColor rgb="FFFFCC00"/>
        <bgColor indexed="64"/>
      </patternFill>
    </fill>
    <fill>
      <patternFill patternType="solid">
        <fgColor rgb="FFFF9900"/>
        <bgColor indexed="64"/>
      </patternFill>
    </fill>
    <fill>
      <patternFill patternType="solid">
        <fgColor rgb="FF96969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808080"/>
      </left>
      <right style="thin">
        <color rgb="FF808080"/>
      </right>
      <top style="thin">
        <color rgb="FF808080"/>
      </top>
      <bottom style="thin">
        <color rgb="FF808080"/>
      </bottom>
      <diagonal/>
    </border>
    <border>
      <left/>
      <right/>
      <top style="thin">
        <color rgb="FF333399"/>
      </top>
      <bottom style="double">
        <color rgb="FF333399"/>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right/>
      <top/>
      <bottom style="thick">
        <color rgb="FF333399"/>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s>
  <cellStyleXfs count="161">
    <xf numFmtId="0" fontId="0" fillId="0" borderId="0" applyNumberFormat="0" applyFill="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2" fillId="33" borderId="0" applyNumberFormat="0" applyProtection="0">
      <alignment vertical="center"/>
    </xf>
    <xf numFmtId="0" fontId="34" fillId="34" borderId="0" applyNumberFormat="0" applyProtection="0">
      <alignment vertical="center"/>
    </xf>
    <xf numFmtId="0" fontId="35" fillId="35" borderId="15" applyNumberFormat="0" applyProtection="0">
      <alignment vertical="center"/>
    </xf>
    <xf numFmtId="10" fontId="36" fillId="36" borderId="2" applyProtection="0"/>
    <xf numFmtId="0" fontId="37" fillId="0" borderId="16" applyNumberFormat="0" applyFill="0" applyProtection="0">
      <alignment vertical="center"/>
    </xf>
    <xf numFmtId="0" fontId="0" fillId="0" borderId="0" applyNumberFormat="0" applyFill="0">
      <alignment vertical="center"/>
    </xf>
    <xf numFmtId="0" fontId="38" fillId="0" borderId="0" applyNumberFormat="0" applyFill="0">
      <alignment vertical="center"/>
    </xf>
    <xf numFmtId="0" fontId="39" fillId="37" borderId="0" applyNumberFormat="0" applyProtection="0">
      <alignment vertical="center"/>
    </xf>
    <xf numFmtId="0" fontId="40" fillId="0" borderId="0" applyNumberFormat="0" applyFill="0"/>
    <xf numFmtId="38" fontId="36" fillId="35" borderId="0" applyProtection="0"/>
    <xf numFmtId="0" fontId="2" fillId="38" borderId="0" applyNumberFormat="0" applyProtection="0">
      <alignment vertical="center"/>
    </xf>
    <xf numFmtId="0" fontId="38" fillId="2" borderId="17" applyNumberFormat="0" applyProtection="0">
      <alignment vertical="center"/>
    </xf>
    <xf numFmtId="0" fontId="38" fillId="2" borderId="17" applyNumberFormat="0" applyProtection="0">
      <alignment vertical="center"/>
    </xf>
    <xf numFmtId="0" fontId="38" fillId="0" borderId="0" applyNumberFormat="0" applyFill="0">
      <alignment vertical="center"/>
    </xf>
    <xf numFmtId="0" fontId="2" fillId="39" borderId="0" applyNumberFormat="0" applyProtection="0">
      <alignment vertical="center"/>
    </xf>
    <xf numFmtId="0" fontId="41" fillId="35" borderId="18" applyNumberFormat="0" applyProtection="0">
      <alignment vertical="center"/>
    </xf>
    <xf numFmtId="0" fontId="42" fillId="0" borderId="0" applyNumberFormat="0" applyFill="0"/>
    <xf numFmtId="0" fontId="43" fillId="40" borderId="0" applyNumberFormat="0" applyProtection="0">
      <alignment vertical="center"/>
    </xf>
    <xf numFmtId="0" fontId="2" fillId="41" borderId="0" applyNumberFormat="0" applyProtection="0">
      <alignment vertical="center"/>
    </xf>
    <xf numFmtId="0" fontId="44" fillId="0" borderId="0" applyNumberFormat="0" applyFill="0" applyProtection="0">
      <alignment vertical="center"/>
    </xf>
    <xf numFmtId="38" fontId="45" fillId="35" borderId="0" applyProtection="0"/>
    <xf numFmtId="0" fontId="46" fillId="0" borderId="0" applyNumberFormat="0" applyFill="0"/>
    <xf numFmtId="0" fontId="47" fillId="0" borderId="19" applyNumberFormat="0" applyFill="0" applyProtection="0">
      <alignment vertical="center"/>
    </xf>
    <xf numFmtId="0" fontId="39" fillId="42" borderId="0" applyNumberFormat="0" applyProtection="0">
      <alignment vertical="center"/>
    </xf>
    <xf numFmtId="0" fontId="2" fillId="3" borderId="0" applyNumberFormat="0" applyProtection="0">
      <alignment vertical="center"/>
    </xf>
    <xf numFmtId="0" fontId="46" fillId="0" borderId="0" applyNumberFormat="0" applyFill="0">
      <alignment vertical="top"/>
    </xf>
    <xf numFmtId="0" fontId="0" fillId="0" borderId="0" applyNumberFormat="0" applyFill="0"/>
    <xf numFmtId="0" fontId="39" fillId="43" borderId="0" applyNumberFormat="0" applyProtection="0">
      <alignment vertical="center"/>
    </xf>
    <xf numFmtId="10" fontId="36" fillId="36" borderId="2" applyProtection="0"/>
    <xf numFmtId="0" fontId="48" fillId="0" borderId="0" applyNumberFormat="0" applyFill="0"/>
    <xf numFmtId="41" fontId="11" fillId="0" borderId="0" applyFill="0" applyProtection="0"/>
    <xf numFmtId="38" fontId="49" fillId="0" borderId="0" applyFill="0" applyProtection="0"/>
    <xf numFmtId="0" fontId="39" fillId="44" borderId="0" applyNumberFormat="0" applyProtection="0">
      <alignment vertical="center"/>
    </xf>
    <xf numFmtId="0" fontId="2" fillId="39" borderId="0" applyNumberFormat="0" applyProtection="0">
      <alignment vertical="center"/>
    </xf>
    <xf numFmtId="0" fontId="39" fillId="45" borderId="0" applyNumberFormat="0" applyProtection="0">
      <alignment vertical="center"/>
    </xf>
    <xf numFmtId="0" fontId="46" fillId="0" borderId="0" applyNumberFormat="0" applyFill="0"/>
    <xf numFmtId="0" fontId="50" fillId="0" borderId="0" applyNumberFormat="0" applyFill="0" applyProtection="0">
      <alignment vertical="center"/>
    </xf>
    <xf numFmtId="0" fontId="2" fillId="34" borderId="0" applyNumberFormat="0" applyProtection="0">
      <alignment vertical="center"/>
    </xf>
    <xf numFmtId="0" fontId="2" fillId="46" borderId="0" applyNumberFormat="0" applyProtection="0">
      <alignment vertical="center"/>
    </xf>
    <xf numFmtId="0" fontId="39" fillId="47" borderId="0" applyNumberFormat="0" applyProtection="0">
      <alignment vertical="center"/>
    </xf>
    <xf numFmtId="0" fontId="51" fillId="41" borderId="0" applyNumberFormat="0" applyProtection="0">
      <alignment vertical="center"/>
    </xf>
    <xf numFmtId="0" fontId="2" fillId="0" borderId="0" applyNumberFormat="0" applyFill="0">
      <protection locked="0"/>
    </xf>
    <xf numFmtId="40" fontId="49" fillId="0" borderId="0" applyFill="0" applyProtection="0"/>
    <xf numFmtId="0" fontId="2" fillId="48" borderId="0" applyNumberFormat="0" applyProtection="0">
      <alignment vertical="center"/>
    </xf>
    <xf numFmtId="0" fontId="51" fillId="41" borderId="0" applyNumberFormat="0" applyProtection="0">
      <alignment vertical="center"/>
    </xf>
    <xf numFmtId="0" fontId="46" fillId="0" borderId="0" applyNumberFormat="0" applyFill="0"/>
    <xf numFmtId="0" fontId="52" fillId="0" borderId="20" applyNumberFormat="0" applyFill="0" applyProtection="0">
      <alignment vertical="center"/>
    </xf>
    <xf numFmtId="43" fontId="11" fillId="0" borderId="0" applyFill="0" applyProtection="0"/>
    <xf numFmtId="0" fontId="39" fillId="49" borderId="0" applyNumberFormat="0" applyProtection="0">
      <alignment vertical="center"/>
    </xf>
    <xf numFmtId="0" fontId="2" fillId="50" borderId="0" applyNumberFormat="0" applyProtection="0">
      <alignment vertical="center"/>
    </xf>
    <xf numFmtId="0" fontId="2" fillId="51" borderId="0" applyNumberFormat="0" applyProtection="0">
      <alignment vertical="center"/>
    </xf>
    <xf numFmtId="0" fontId="53" fillId="0" borderId="21" applyNumberFormat="0" applyFill="0" applyProtection="0">
      <alignment vertical="center"/>
    </xf>
    <xf numFmtId="0" fontId="54" fillId="3" borderId="15" applyNumberFormat="0" applyProtection="0">
      <alignment vertical="center"/>
    </xf>
    <xf numFmtId="0" fontId="39" fillId="50" borderId="0" applyNumberFormat="0" applyProtection="0">
      <alignment vertical="center"/>
    </xf>
    <xf numFmtId="0" fontId="39" fillId="37" borderId="0" applyNumberFormat="0" applyProtection="0">
      <alignment vertical="center"/>
    </xf>
    <xf numFmtId="0" fontId="39" fillId="52" borderId="0" applyNumberFormat="0" applyProtection="0">
      <alignment vertical="center"/>
    </xf>
    <xf numFmtId="0" fontId="51" fillId="41" borderId="0" applyNumberFormat="0" applyProtection="0">
      <alignment vertical="center"/>
    </xf>
    <xf numFmtId="0" fontId="0" fillId="0" borderId="0" applyNumberFormat="0" applyFill="0"/>
    <xf numFmtId="176" fontId="0" fillId="0" borderId="0" applyFill="0" applyProtection="0"/>
    <xf numFmtId="0" fontId="40" fillId="0" borderId="0" applyNumberFormat="0" applyFill="0"/>
    <xf numFmtId="0" fontId="39" fillId="46" borderId="0" applyNumberFormat="0" applyProtection="0">
      <alignment vertical="center"/>
    </xf>
    <xf numFmtId="0" fontId="0" fillId="0" borderId="0" applyNumberFormat="0" applyFill="0">
      <alignment vertical="center"/>
    </xf>
    <xf numFmtId="0" fontId="34" fillId="34" borderId="0" applyNumberFormat="0" applyProtection="0">
      <alignment vertical="center"/>
    </xf>
    <xf numFmtId="0" fontId="38" fillId="0" borderId="0" applyNumberFormat="0" applyFill="0"/>
    <xf numFmtId="0" fontId="40" fillId="0" borderId="0" applyNumberFormat="0" applyFill="0"/>
    <xf numFmtId="0" fontId="2" fillId="38" borderId="0" applyNumberFormat="0" applyProtection="0">
      <alignment vertical="center"/>
    </xf>
    <xf numFmtId="10" fontId="45" fillId="36" borderId="1" applyProtection="0"/>
    <xf numFmtId="0" fontId="11" fillId="0" borderId="0" applyNumberFormat="0" applyFill="0"/>
    <xf numFmtId="43" fontId="38" fillId="0" borderId="0" applyFill="0" applyProtection="0">
      <alignment vertical="center"/>
    </xf>
    <xf numFmtId="10" fontId="40" fillId="0" borderId="0" applyFill="0" applyProtection="0"/>
    <xf numFmtId="0" fontId="52" fillId="0" borderId="0" applyNumberFormat="0" applyFill="0" applyProtection="0">
      <alignment vertical="center"/>
    </xf>
    <xf numFmtId="0" fontId="38" fillId="0" borderId="0" applyNumberFormat="0" applyFill="0"/>
    <xf numFmtId="0" fontId="11" fillId="0" borderId="0" applyNumberFormat="0" applyFill="0"/>
    <xf numFmtId="0" fontId="51" fillId="41" borderId="0" applyNumberFormat="0" applyProtection="0">
      <alignment vertical="center"/>
    </xf>
    <xf numFmtId="0" fontId="2" fillId="0" borderId="0" applyNumberFormat="0" applyFill="0">
      <alignment vertical="center"/>
    </xf>
    <xf numFmtId="0" fontId="0" fillId="0" borderId="0" applyNumberFormat="0" applyFill="0">
      <alignment vertical="center"/>
    </xf>
    <xf numFmtId="177" fontId="0" fillId="0" borderId="0" applyFill="0" applyProtection="0"/>
    <xf numFmtId="0" fontId="55" fillId="0" borderId="22" applyNumberFormat="0" applyFill="0" applyProtection="0">
      <alignment vertical="center"/>
    </xf>
    <xf numFmtId="0" fontId="38" fillId="0" borderId="0" applyNumberFormat="0" applyFill="0">
      <alignment vertical="center"/>
    </xf>
    <xf numFmtId="0" fontId="0" fillId="2" borderId="17" applyNumberFormat="0" applyProtection="0">
      <alignment vertical="center"/>
    </xf>
    <xf numFmtId="0" fontId="0" fillId="0" borderId="0" applyNumberFormat="0" applyFill="0">
      <alignment vertical="center"/>
    </xf>
    <xf numFmtId="0" fontId="34" fillId="34" borderId="0" applyNumberFormat="0" applyProtection="0">
      <alignment vertical="center"/>
    </xf>
    <xf numFmtId="0" fontId="35" fillId="35" borderId="15" applyNumberFormat="0" applyProtection="0">
      <alignment vertical="center"/>
    </xf>
    <xf numFmtId="0" fontId="56" fillId="0" borderId="0" applyNumberFormat="0" applyFill="0" applyProtection="0">
      <alignment vertical="center"/>
    </xf>
    <xf numFmtId="178" fontId="0" fillId="0" borderId="0" applyFill="0" applyProtection="0"/>
    <xf numFmtId="0" fontId="49" fillId="0" borderId="0" applyNumberFormat="0" applyFill="0" applyProtection="0"/>
    <xf numFmtId="0" fontId="41" fillId="35" borderId="18" applyNumberFormat="0" applyProtection="0">
      <alignment vertical="center"/>
    </xf>
    <xf numFmtId="0" fontId="57" fillId="0" borderId="0" applyNumberFormat="0" applyFill="0"/>
    <xf numFmtId="0" fontId="38" fillId="0" borderId="0" applyNumberFormat="0" applyFill="0">
      <alignment vertical="center"/>
    </xf>
    <xf numFmtId="0" fontId="46" fillId="0" borderId="0" applyNumberFormat="0" applyFill="0"/>
    <xf numFmtId="0" fontId="58" fillId="0" borderId="0" applyNumberFormat="0" applyFill="0"/>
    <xf numFmtId="0" fontId="2" fillId="0" borderId="0" applyNumberFormat="0" applyFill="0"/>
    <xf numFmtId="0" fontId="59" fillId="53" borderId="23" applyNumberFormat="0" applyProtection="0">
      <alignment vertical="center"/>
    </xf>
    <xf numFmtId="0" fontId="34" fillId="34" borderId="0" applyNumberFormat="0" applyProtection="0">
      <alignment vertical="center"/>
    </xf>
    <xf numFmtId="0" fontId="0" fillId="0" borderId="0" applyNumberFormat="0" applyFill="0">
      <alignment vertical="center"/>
    </xf>
    <xf numFmtId="0" fontId="54" fillId="3" borderId="15" applyNumberFormat="0" applyProtection="0">
      <alignment vertical="center"/>
    </xf>
    <xf numFmtId="0" fontId="60" fillId="0" borderId="0" applyNumberFormat="0" applyFill="0"/>
    <xf numFmtId="0" fontId="40" fillId="0" borderId="0" applyNumberFormat="0" applyFill="0"/>
    <xf numFmtId="43" fontId="11" fillId="0" borderId="0" applyFill="0" applyProtection="0"/>
    <xf numFmtId="0" fontId="38" fillId="0" borderId="0" applyNumberFormat="0" applyFill="0">
      <alignment vertical="center"/>
    </xf>
    <xf numFmtId="0" fontId="49" fillId="0" borderId="0" applyNumberFormat="0" applyFill="0" applyProtection="0"/>
    <xf numFmtId="10" fontId="36" fillId="36" borderId="2" applyProtection="0"/>
    <xf numFmtId="0" fontId="0" fillId="0" borderId="0" applyNumberFormat="0" applyFill="0">
      <alignment vertical="center"/>
    </xf>
    <xf numFmtId="0" fontId="39" fillId="43" borderId="0" applyNumberFormat="0" applyProtection="0">
      <alignment vertical="center"/>
    </xf>
    <xf numFmtId="0" fontId="38" fillId="0" borderId="0" applyNumberFormat="0" applyFill="0">
      <alignment vertical="center"/>
    </xf>
    <xf numFmtId="179" fontId="0" fillId="0" borderId="0" applyFill="0" applyProtection="0"/>
    <xf numFmtId="41" fontId="11" fillId="0" borderId="0" applyFill="0" applyProtection="0"/>
    <xf numFmtId="0" fontId="61" fillId="0" borderId="0" applyNumberFormat="0" applyFill="0"/>
    <xf numFmtId="0" fontId="0" fillId="0" borderId="0" applyNumberFormat="0" applyFill="0">
      <alignment vertical="center"/>
    </xf>
    <xf numFmtId="10" fontId="46" fillId="0" borderId="0" applyFill="0" applyProtection="0"/>
    <xf numFmtId="0" fontId="38" fillId="0" borderId="0" applyNumberFormat="0" applyFill="0">
      <alignment vertical="center"/>
    </xf>
    <xf numFmtId="0" fontId="38" fillId="0" borderId="0" applyNumberFormat="0" applyFill="0"/>
  </cellStyleXfs>
  <cellXfs count="35">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0" fontId="3" fillId="0" borderId="1" xfId="151"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49" fontId="7" fillId="0" borderId="5" xfId="0" applyNumberFormat="1" applyFont="1" applyBorder="1" applyAlignment="1">
      <alignment horizontal="left" wrapText="1"/>
    </xf>
    <xf numFmtId="0" fontId="8" fillId="0" borderId="0" xfId="0" applyFont="1" applyAlignment="1">
      <alignment horizontal="center" vertical="center" wrapText="1"/>
    </xf>
    <xf numFmtId="0" fontId="9" fillId="0" borderId="0" xfId="0" applyFont="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8" fillId="0" borderId="0" xfId="0" applyFont="1" applyAlignment="1">
      <alignment horizontal="center" wrapText="1"/>
    </xf>
    <xf numFmtId="0" fontId="9" fillId="0" borderId="0" xfId="0" applyFont="1" applyAlignment="1">
      <alignment horizontal="center" wrapText="1"/>
    </xf>
    <xf numFmtId="0" fontId="0" fillId="0" borderId="0" xfId="0" applyAlignment="1">
      <alignment horizontal="left" wrapText="1"/>
    </xf>
    <xf numFmtId="49" fontId="10" fillId="0" borderId="6" xfId="0" applyNumberFormat="1" applyFont="1" applyBorder="1" applyAlignment="1">
      <alignment horizontal="left"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6" fillId="0" borderId="6" xfId="0" applyFont="1" applyBorder="1" applyAlignment="1">
      <alignment horizontal="center" wrapText="1"/>
    </xf>
    <xf numFmtId="0" fontId="6" fillId="0" borderId="0" xfId="0" applyFont="1" applyAlignment="1">
      <alignment vertical="center" wrapText="1"/>
    </xf>
    <xf numFmtId="31" fontId="10" fillId="0" borderId="6" xfId="0" applyNumberFormat="1" applyFont="1" applyBorder="1" applyAlignment="1">
      <alignment horizontal="center" wrapText="1"/>
    </xf>
    <xf numFmtId="0" fontId="10" fillId="0" borderId="6" xfId="0" applyFont="1" applyBorder="1" applyAlignment="1">
      <alignment horizontal="center" wrapText="1"/>
    </xf>
    <xf numFmtId="0" fontId="11"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vertical="center" wrapText="1"/>
    </xf>
  </cellXfs>
  <cellStyles count="1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好_幼儿园维修" xfId="50"/>
    <cellStyle name="计算 2" xfId="51"/>
    <cellStyle name="Input [yellow] 4" xfId="52"/>
    <cellStyle name="汇总 2" xfId="53"/>
    <cellStyle name="常规 6" xfId="54"/>
    <cellStyle name="常规 5 2" xfId="55"/>
    <cellStyle name="强调文字颜色 4 2" xfId="56"/>
    <cellStyle name="0,0_x000d__x000a_NA_x000d__x000a_" xfId="57"/>
    <cellStyle name="Grey 2" xfId="58"/>
    <cellStyle name="40% - 强调文字颜色 4 2" xfId="59"/>
    <cellStyle name="注释 2 3" xfId="60"/>
    <cellStyle name="注释 2 2" xfId="61"/>
    <cellStyle name="常规 8 2" xfId="62"/>
    <cellStyle name="40% - 强调文字颜色 5 2" xfId="63"/>
    <cellStyle name="输出 2" xfId="64"/>
    <cellStyle name="常规 129 2" xfId="65"/>
    <cellStyle name="适中 2" xfId="66"/>
    <cellStyle name="20% - 强调文字颜色 2 2" xfId="67"/>
    <cellStyle name="解释性文本 2" xfId="68"/>
    <cellStyle name="Grey" xfId="69"/>
    <cellStyle name="0,0_x000d__x000a_NA_x000d__x000a_ 2" xfId="70"/>
    <cellStyle name="标题 2 2" xfId="71"/>
    <cellStyle name="强调文字颜色 6 2" xfId="72"/>
    <cellStyle name="20% - 强调文字颜色 6 2" xfId="73"/>
    <cellStyle name="_Book1" xfId="74"/>
    <cellStyle name="常规 2" xfId="75"/>
    <cellStyle name="强调文字颜色 5 2" xfId="76"/>
    <cellStyle name="Input [yellow] 3" xfId="77"/>
    <cellStyle name="표준_0N-HANDLING " xfId="78"/>
    <cellStyle name="千位[0]_laroux" xfId="79"/>
    <cellStyle name="콤마 [0]_BOILER-CO1" xfId="80"/>
    <cellStyle name="60% - 强调文字颜色 1 2" xfId="81"/>
    <cellStyle name="40% - 强调文字颜色 1 2" xfId="82"/>
    <cellStyle name="强调文字颜色 1 2" xfId="83"/>
    <cellStyle name="e鯪9Y_x000b_ 2" xfId="84"/>
    <cellStyle name="标题 5" xfId="85"/>
    <cellStyle name="20% - 强调文字颜色 3 2" xfId="86"/>
    <cellStyle name="40% - 强调文字颜色 2 2" xfId="87"/>
    <cellStyle name="强调文字颜色 2 2" xfId="88"/>
    <cellStyle name="差_小学维修明细表" xfId="89"/>
    <cellStyle name="常规 2 10" xfId="90"/>
    <cellStyle name="콤마_BOILER-CO1" xfId="91"/>
    <cellStyle name="20% - 强调文字颜色 5 2" xfId="92"/>
    <cellStyle name="差_幼儿园维修" xfId="93"/>
    <cellStyle name="常规 3 2" xfId="94"/>
    <cellStyle name="标题 3 2" xfId="95"/>
    <cellStyle name="千分位_ 白土" xfId="96"/>
    <cellStyle name="强调文字颜色 3 2" xfId="97"/>
    <cellStyle name="40% - 强调文字颜色 3 2" xfId="98"/>
    <cellStyle name="40% - 强调文字颜色 6 2" xfId="99"/>
    <cellStyle name="标题 1 2" xfId="100"/>
    <cellStyle name="输入 2" xfId="101"/>
    <cellStyle name="60% - 强调文字颜色 3 2" xfId="102"/>
    <cellStyle name="60% - 强调文字颜色 4 2" xfId="103"/>
    <cellStyle name="60% - 强调文字颜色 6 2" xfId="104"/>
    <cellStyle name="差_幼儿园部门" xfId="105"/>
    <cellStyle name="常规 4" xfId="106"/>
    <cellStyle name="霓付 [0]_97MBO" xfId="107"/>
    <cellStyle name="e鯪9Y_x000b_" xfId="108"/>
    <cellStyle name="60% - 强调文字颜色 2 2" xfId="109"/>
    <cellStyle name="常规 5" xfId="110"/>
    <cellStyle name="好_小学维修明细表" xfId="111"/>
    <cellStyle name="常规 2 2 2" xfId="112"/>
    <cellStyle name="常规 3" xfId="113"/>
    <cellStyle name="20% - 强调文字颜色 4 2" xfId="114"/>
    <cellStyle name="Input [yellow]" xfId="115"/>
    <cellStyle name="Normal_0105第二套审计报表定稿" xfId="116"/>
    <cellStyle name="千位分隔 2" xfId="117"/>
    <cellStyle name="Percent [2]" xfId="118"/>
    <cellStyle name="标题 4 2" xfId="119"/>
    <cellStyle name="常规 4 2" xfId="120"/>
    <cellStyle name="普通_ 白土" xfId="121"/>
    <cellStyle name="差 2" xfId="122"/>
    <cellStyle name="常规 11" xfId="123"/>
    <cellStyle name="常规 2_Book1" xfId="124"/>
    <cellStyle name="烹拳_97MBO" xfId="125"/>
    <cellStyle name="链接单元格 2" xfId="126"/>
    <cellStyle name="常规 6 2" xfId="127"/>
    <cellStyle name="注释 2" xfId="128"/>
    <cellStyle name="常规 8" xfId="129"/>
    <cellStyle name="好 2" xfId="130"/>
    <cellStyle name="计算 2 3" xfId="131"/>
    <cellStyle name="警告文本 2" xfId="132"/>
    <cellStyle name="烹拳 [0]_97MBO" xfId="133"/>
    <cellStyle name="통화 [0]_BOILER-CO1" xfId="134"/>
    <cellStyle name="输出 2 3" xfId="135"/>
    <cellStyle name="钎霖_laroux" xfId="136"/>
    <cellStyle name="常规 9 2" xfId="137"/>
    <cellStyle name="样式 1 2" xfId="138"/>
    <cellStyle name="Normal - Style1 2" xfId="139"/>
    <cellStyle name="常规 12" xfId="140"/>
    <cellStyle name="检查单元格 2" xfId="141"/>
    <cellStyle name="好_幼儿园部门" xfId="142"/>
    <cellStyle name="常规 9" xfId="143"/>
    <cellStyle name="输入 2 3" xfId="144"/>
    <cellStyle name="Normal - Style1" xfId="145"/>
    <cellStyle name="样式 1" xfId="146"/>
    <cellStyle name="千位_laroux" xfId="147"/>
    <cellStyle name="常规 7 2" xfId="148"/>
    <cellStyle name="통화_BOILER-CO1" xfId="149"/>
    <cellStyle name="Input [yellow] 2" xfId="150"/>
    <cellStyle name="常规 7" xfId="151"/>
    <cellStyle name="60% - 强调文字颜色 5 2" xfId="152"/>
    <cellStyle name="常规 13" xfId="153"/>
    <cellStyle name="霓付_97MBO" xfId="154"/>
    <cellStyle name="千分位[0]_ 白土" xfId="155"/>
    <cellStyle name="常规 129" xfId="156"/>
    <cellStyle name="常规 10" xfId="157"/>
    <cellStyle name="Percent [2] 2" xfId="158"/>
    <cellStyle name="常规 10 2" xfId="159"/>
    <cellStyle name="常规 2 3" xfId="1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solidFill>
          <a:srgbClr val="FFFFFF"/>
        </a:solidFill>
        <a:ln w="9525" cap="flat" cmpd="sng">
          <a:solidFill>
            <a:srgbClr val="000000"/>
          </a:solidFill>
          <a:prstDash val="solid"/>
          <a:round/>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9525" cap="flat" cmpd="sng">
          <a:solidFill>
            <a:srgbClr val="000000"/>
          </a:solidFill>
          <a:prstDash val="solid"/>
          <a:round/>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workbookViewId="0">
      <selection activeCell="A1" sqref="A1:H1"/>
    </sheetView>
  </sheetViews>
  <sheetFormatPr defaultColWidth="8.875" defaultRowHeight="14.25" outlineLevelCol="7"/>
  <cols>
    <col min="1" max="1" width="0.125" customWidth="1"/>
    <col min="2" max="2" width="17" customWidth="1"/>
    <col min="4" max="4" width="12.125" customWidth="1"/>
    <col min="5" max="5" width="12.625" customWidth="1"/>
    <col min="6" max="6" width="12.75" customWidth="1"/>
    <col min="7" max="7" width="7.125" customWidth="1"/>
    <col min="8" max="8" width="8.875" hidden="1" customWidth="1"/>
  </cols>
  <sheetData>
    <row r="1" ht="41.4" customHeight="1" spans="1:8">
      <c r="A1" s="14" t="s">
        <v>0</v>
      </c>
      <c r="B1" s="14"/>
      <c r="C1" s="14"/>
      <c r="D1" s="14"/>
      <c r="E1" s="14"/>
      <c r="F1" s="14"/>
      <c r="G1" s="14"/>
      <c r="H1" s="14"/>
    </row>
    <row r="2" ht="27" customHeight="1" spans="1:8">
      <c r="A2" s="14"/>
      <c r="B2" s="14"/>
      <c r="C2" s="14"/>
      <c r="D2" s="14"/>
      <c r="E2" s="14"/>
      <c r="F2" s="14"/>
      <c r="G2" s="14"/>
      <c r="H2" s="14"/>
    </row>
    <row r="3" ht="38.25" spans="1:8">
      <c r="A3" s="15"/>
      <c r="B3" s="16" t="s">
        <v>1</v>
      </c>
      <c r="C3" s="17" t="s">
        <v>2</v>
      </c>
      <c r="D3" s="17"/>
      <c r="E3" s="17"/>
      <c r="F3" s="17"/>
      <c r="G3" s="18"/>
      <c r="H3" s="18"/>
    </row>
    <row r="4" ht="36" customHeight="1" spans="1:8">
      <c r="A4" s="15"/>
      <c r="B4" s="19" t="s">
        <v>3</v>
      </c>
      <c r="C4" s="20" t="s">
        <v>4</v>
      </c>
      <c r="D4" s="20"/>
      <c r="E4" s="19" t="s">
        <v>5</v>
      </c>
      <c r="F4" s="19"/>
      <c r="G4" s="19"/>
      <c r="H4" s="19"/>
    </row>
    <row r="5" ht="36" customHeight="1" spans="1:8">
      <c r="A5" s="15"/>
      <c r="B5" s="19"/>
      <c r="C5" s="21" t="s">
        <v>6</v>
      </c>
      <c r="D5" s="21"/>
      <c r="E5" s="19" t="s">
        <v>7</v>
      </c>
      <c r="F5" s="19"/>
      <c r="G5" s="18"/>
      <c r="H5" s="18"/>
    </row>
    <row r="6" ht="36" customHeight="1" spans="1:8">
      <c r="A6" s="15"/>
      <c r="B6" s="19"/>
      <c r="C6" s="21" t="s">
        <v>8</v>
      </c>
      <c r="D6" s="21"/>
      <c r="E6" s="19" t="s">
        <v>9</v>
      </c>
      <c r="F6" s="19"/>
      <c r="G6" s="18"/>
      <c r="H6" s="18"/>
    </row>
    <row r="7" ht="36" customHeight="1" spans="1:8">
      <c r="A7" s="15"/>
      <c r="B7" s="19"/>
      <c r="C7" s="21" t="s">
        <v>10</v>
      </c>
      <c r="D7" s="21"/>
      <c r="E7" s="19" t="s">
        <v>11</v>
      </c>
      <c r="F7" s="22"/>
      <c r="G7" s="18"/>
      <c r="H7" s="18"/>
    </row>
    <row r="8" ht="36" customHeight="1" spans="1:8">
      <c r="A8" s="15"/>
      <c r="B8" s="19"/>
      <c r="C8" s="23"/>
      <c r="D8" s="23"/>
      <c r="E8" s="19"/>
      <c r="F8" s="19"/>
      <c r="G8" s="19"/>
      <c r="H8" s="18"/>
    </row>
    <row r="9" ht="30" customHeight="1" spans="1:8">
      <c r="A9" s="15"/>
      <c r="B9" s="19" t="s">
        <v>12</v>
      </c>
      <c r="C9" s="20" t="s">
        <v>13</v>
      </c>
      <c r="D9" s="20"/>
      <c r="E9" s="20"/>
      <c r="F9" s="20"/>
      <c r="G9" s="20"/>
      <c r="H9" s="20"/>
    </row>
    <row r="10" ht="39.9" customHeight="1" spans="1:8">
      <c r="A10" s="15"/>
      <c r="B10" s="19" t="s">
        <v>14</v>
      </c>
      <c r="C10" s="21" t="s">
        <v>15</v>
      </c>
      <c r="D10" s="21"/>
      <c r="E10" s="19" t="s">
        <v>16</v>
      </c>
      <c r="F10" s="21">
        <v>844000</v>
      </c>
      <c r="G10" s="21"/>
      <c r="H10" s="21"/>
    </row>
    <row r="11" ht="43.8" customHeight="1" spans="1:8">
      <c r="A11" s="24"/>
      <c r="B11" s="19" t="s">
        <v>17</v>
      </c>
      <c r="C11" s="21" t="s">
        <v>18</v>
      </c>
      <c r="D11" s="21"/>
      <c r="E11" s="19" t="s">
        <v>19</v>
      </c>
      <c r="F11" s="25" t="s">
        <v>20</v>
      </c>
      <c r="G11" s="25"/>
      <c r="H11" s="25"/>
    </row>
    <row r="12" ht="60" customHeight="1" spans="1:8">
      <c r="A12" s="24"/>
      <c r="B12" s="26" t="s">
        <v>21</v>
      </c>
      <c r="C12" s="27"/>
      <c r="D12" s="27"/>
      <c r="E12" s="27"/>
      <c r="F12" s="27"/>
      <c r="G12" s="27"/>
      <c r="H12" s="27"/>
    </row>
    <row r="13" ht="57" customHeight="1" spans="1:8">
      <c r="A13" s="24"/>
      <c r="B13" s="26" t="s">
        <v>22</v>
      </c>
      <c r="C13" s="28"/>
      <c r="D13" s="28"/>
      <c r="E13" s="29" t="s">
        <v>23</v>
      </c>
      <c r="F13" s="30"/>
      <c r="G13" s="31"/>
      <c r="H13" s="31"/>
    </row>
    <row r="14" ht="36.75" customHeight="1" spans="1:8">
      <c r="A14" s="32"/>
      <c r="B14" s="26" t="s">
        <v>24</v>
      </c>
      <c r="C14" s="33" t="s">
        <v>25</v>
      </c>
      <c r="D14" s="33"/>
      <c r="E14" s="33"/>
      <c r="F14" s="34"/>
      <c r="G14" s="34"/>
      <c r="H14" s="34"/>
    </row>
  </sheetData>
  <protectedRanges>
    <protectedRange sqref="C9" name="区域4"/>
    <protectedRange sqref="C4" name="区域2"/>
    <protectedRange sqref="C10:C13" name="区域5"/>
    <protectedRange sqref="A2:H2" name="区域7"/>
    <protectedRange sqref="C9" name="区域4_1"/>
    <protectedRange sqref="C3:C7" name="区域3"/>
    <protectedRange sqref="C4" name="区域2_1"/>
    <protectedRange sqref="C3" name="区域1"/>
    <protectedRange sqref="C10:C13" name="区域5_1"/>
    <protectedRange sqref="F10:F13" name="区域6"/>
  </protectedRanges>
  <mergeCells count="24">
    <mergeCell ref="A1:H1"/>
    <mergeCell ref="A2:H2"/>
    <mergeCell ref="C3:F3"/>
    <mergeCell ref="G3:H3"/>
    <mergeCell ref="C4:D4"/>
    <mergeCell ref="E4:H4"/>
    <mergeCell ref="C5:D5"/>
    <mergeCell ref="E5:F5"/>
    <mergeCell ref="G5:H5"/>
    <mergeCell ref="C6:D6"/>
    <mergeCell ref="E6:F6"/>
    <mergeCell ref="G6:H6"/>
    <mergeCell ref="C7:D7"/>
    <mergeCell ref="G7:H7"/>
    <mergeCell ref="E8:G8"/>
    <mergeCell ref="C9:H9"/>
    <mergeCell ref="C10:D10"/>
    <mergeCell ref="F10:H10"/>
    <mergeCell ref="C11:D11"/>
    <mergeCell ref="F11:H11"/>
    <mergeCell ref="C12:H12"/>
    <mergeCell ref="C13:D13"/>
    <mergeCell ref="F13:H13"/>
    <mergeCell ref="C14:E14"/>
  </mergeCells>
  <pageMargins left="0.747823152016467" right="0.747823152016467" top="0.983904759714923" bottom="0.983904759714923" header="0.511741544318011" footer="0.51174154431801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view="pageBreakPreview" zoomScale="112" zoomScaleNormal="112" workbookViewId="0">
      <selection activeCell="C3" sqref="C3"/>
    </sheetView>
  </sheetViews>
  <sheetFormatPr defaultColWidth="8.875" defaultRowHeight="14.25" outlineLevelRow="3" outlineLevelCol="7"/>
  <cols>
    <col min="1" max="1" width="3.79166666666667" style="1" customWidth="1"/>
    <col min="2" max="2" width="10.8166666666667" customWidth="1"/>
    <col min="3" max="3" width="124.775" style="2" customWidth="1"/>
    <col min="4" max="4" width="9.59166666666667" customWidth="1"/>
    <col min="5" max="5" width="8.25" customWidth="1"/>
    <col min="6" max="6" width="8.58333333333333" style="1" customWidth="1"/>
    <col min="7" max="7" width="10.25" customWidth="1"/>
    <col min="8" max="8" width="14.3916666666667" customWidth="1"/>
  </cols>
  <sheetData>
    <row r="1" ht="24" customHeight="1" spans="1:8">
      <c r="A1" s="3" t="s">
        <v>26</v>
      </c>
      <c r="B1" s="4"/>
      <c r="C1" s="4"/>
      <c r="D1" s="3"/>
      <c r="E1" s="3"/>
      <c r="F1" s="3"/>
      <c r="G1" s="3"/>
      <c r="H1" s="3"/>
    </row>
    <row r="2" ht="30" customHeight="1" spans="1:8">
      <c r="A2" s="5" t="s">
        <v>27</v>
      </c>
      <c r="B2" s="5" t="s">
        <v>28</v>
      </c>
      <c r="C2" s="5" t="s">
        <v>29</v>
      </c>
      <c r="D2" s="6" t="s">
        <v>30</v>
      </c>
      <c r="E2" s="6" t="s">
        <v>31</v>
      </c>
      <c r="F2" s="5" t="s">
        <v>32</v>
      </c>
      <c r="G2" s="5" t="s">
        <v>33</v>
      </c>
      <c r="H2" s="6" t="s">
        <v>34</v>
      </c>
    </row>
    <row r="3" ht="408" customHeight="1" spans="1:8">
      <c r="A3" s="6">
        <v>1</v>
      </c>
      <c r="B3" s="7" t="s">
        <v>35</v>
      </c>
      <c r="C3" s="8" t="s">
        <v>36</v>
      </c>
      <c r="D3" s="7">
        <v>2</v>
      </c>
      <c r="E3" s="9" t="s">
        <v>37</v>
      </c>
      <c r="F3" s="7">
        <v>70000</v>
      </c>
      <c r="G3" s="6">
        <f>D3*F3</f>
        <v>140000</v>
      </c>
      <c r="H3" s="10"/>
    </row>
    <row r="4" ht="25" customHeight="1" spans="1:8">
      <c r="A4" s="6"/>
      <c r="B4" s="11"/>
      <c r="C4" s="11"/>
      <c r="D4" s="11"/>
      <c r="E4" s="11"/>
      <c r="F4" s="12" t="s">
        <v>38</v>
      </c>
      <c r="G4" s="6">
        <f>SUM(G3:G3)</f>
        <v>140000</v>
      </c>
      <c r="H4" s="13"/>
    </row>
  </sheetData>
  <mergeCells count="1">
    <mergeCell ref="A1:H1"/>
  </mergeCells>
  <pageMargins left="0.747916666666667" right="0.747916666666667" top="0.590277777777778" bottom="0.432638888888889" header="0.5" footer="0.5"/>
  <pageSetup paperSize="9" scale="101"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arrUserId title="区域4" rangeCreator="" othersAccessPermission="edit"/>
    <arrUserId title="区域2" rangeCreator="" othersAccessPermission="edit"/>
    <arrUserId title="区域5" rangeCreator="" othersAccessPermission="edit"/>
    <arrUserId title="区域7" rangeCreator="" othersAccessPermission="edit"/>
    <arrUserId title="区域4_1" rangeCreator="" othersAccessPermission="edit"/>
    <arrUserId title="区域3" rangeCreator="" othersAccessPermission="edit"/>
    <arrUserId title="区域2_1" rangeCreator="" othersAccessPermission="edit"/>
    <arrUserId title="区域1" rangeCreator="" othersAccessPermission="edit"/>
    <arrUserId title="区域5_1" rangeCreator="" othersAccessPermission="edit"/>
    <arrUserId title="区域6" rangeCreator="" othersAccessPermission="edit"/>
  </rangeList>
  <rangeList sheetStid="2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Company>疏附县英乡18小学</Company>
  <Application>Yozo_Office27021597764231180</Application>
  <HeadingPairs>
    <vt:vector size="2" baseType="variant">
      <vt:variant>
        <vt:lpstr>工作表</vt:lpstr>
      </vt:variant>
      <vt:variant>
        <vt:i4>2</vt:i4>
      </vt:variant>
    </vt:vector>
  </HeadingPairs>
  <TitlesOfParts>
    <vt:vector size="2" baseType="lpstr">
      <vt:lpstr>封面</vt:lpstr>
      <vt:lpstr>公用经费政采云平台采购明细表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08年预算编制表</dc:title>
  <dc:creator>阿布力米提图尔荪</dc:creator>
  <dc:description>版权在我</dc:description>
  <cp:lastModifiedBy>Administrator</cp:lastModifiedBy>
  <cp:revision>1</cp:revision>
  <dcterms:created xsi:type="dcterms:W3CDTF">2004-02-09T01:37:00Z</dcterms:created>
  <cp:lastPrinted>2020-04-21T07:16:00Z</cp:lastPrinted>
  <dcterms:modified xsi:type="dcterms:W3CDTF">2025-05-12T12:25:24Z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vt:lpwstr>20</vt:lpwstr>
  </property>
  <property fmtid="{D5CDD505-2E9C-101B-9397-08002B2CF9AE}" pid="4" name="ICV">
    <vt:lpwstr>58F9B2D55E9B48F4BB151CBA28F43348_13</vt:lpwstr>
  </property>
</Properties>
</file>