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545" windowHeight="10545"/>
  </bookViews>
  <sheets>
    <sheet name="6.三本一册" sheetId="1" r:id="rId1"/>
  </sheets>
  <definedNames>
    <definedName name="_xlnm.Print_Area" localSheetId="0">'6.三本一册'!$A$1:$H$26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<sst xmlns="http://schemas.openxmlformats.org/spreadsheetml/2006/main" count="79" uniqueCount="44">
  <si>
    <t>喀什市色满乡中心小学政采云采购清单（2025年）</t>
  </si>
  <si>
    <t>序号</t>
  </si>
  <si>
    <t>品目名称</t>
  </si>
  <si>
    <t>参数：规格、功能</t>
  </si>
  <si>
    <t>数量</t>
  </si>
  <si>
    <t>单位</t>
  </si>
  <si>
    <t>单价</t>
  </si>
  <si>
    <t>金额</t>
  </si>
  <si>
    <t>备注</t>
  </si>
  <si>
    <t>班班通使用登记本</t>
  </si>
  <si>
    <t>外观尺寸：本长28.5cm，宽20.8cm封页：1. 封1和封底用157g铜版纸（彩色）印刷，品名用国语印刷2. 正页均用70g书写纸，内容均用国语印刷，页数为32页（单色）。</t>
  </si>
  <si>
    <t>本</t>
  </si>
  <si>
    <t>多媒体教室使用登记本</t>
  </si>
  <si>
    <t>外观尺寸：本长28.5cm，宽20.8cm
封页和封底用157g铜版纸（彩色）覆膜印刷，品名用国语印刷2.正页均用70g书写纸，内容均用国语印刷，页数为200页（单色）</t>
  </si>
  <si>
    <t>设备维修登记本</t>
  </si>
  <si>
    <t>外观尺寸：本长28.5cm，宽20.8cm
封页：1.封1和封底用157g铜版纸（彩色）覆膜印刷，品名用国语印刷2.正页均用70g书写纸，内容均用国语印刷，页数为32页（单色）</t>
  </si>
  <si>
    <t>科学实验室上课记录本</t>
  </si>
  <si>
    <t>外观尺寸：本长28.5cm，宽20.8cm
封页：1.封1和封底用157g铜版纸（彩色）覆膜印刷，品名用国语印刷2.正页均用70g书写纸，内容均用国语印刷，页数为120页（单色）</t>
  </si>
  <si>
    <t>美术教室上课记录本</t>
  </si>
  <si>
    <t>音乐教室上课记录本</t>
  </si>
  <si>
    <t>科学仪器借还情况登记本</t>
  </si>
  <si>
    <t>综合实践器材借还情况登记本</t>
  </si>
  <si>
    <t>体育器材借还情况登记本</t>
  </si>
  <si>
    <t>美术器材借还情况登记本</t>
  </si>
  <si>
    <t>外观尺寸：本长28.5cm，宽20.8cm
封页：1.封1和封底用157g铜版纸（彩色）覆膜印刷，品名用国语印刷2.正页均用70g书写纸，内容均用国语印刷，页数为121页（单色）</t>
  </si>
  <si>
    <t>音乐器材借还情况登记本</t>
  </si>
  <si>
    <t>外观尺寸：本长28.5cm，宽20.8cm
封页：1.封1和封底用157g铜版纸（彩色）覆膜印刷，品名用国语印刷2.正页均用70g书写纸，内容均用国语印刷，页数为122页（单色）</t>
  </si>
  <si>
    <t>图书借还情况登记本（学生）</t>
  </si>
  <si>
    <t>外观尺寸：本长28.5cm，宽20.8cm
封页：1.封1和封底用157g铜版纸（彩色）覆膜印刷，品名用国语印刷2.正页均用70g书写纸，内容均用国语印刷，页数为123页（单色）</t>
  </si>
  <si>
    <t>图书借还情况登记本（教师）</t>
  </si>
  <si>
    <t>阅览室集体阅览情况登记本</t>
  </si>
  <si>
    <t>危险化学药品使用登记本</t>
  </si>
  <si>
    <t>计算机教室使用情况登记本</t>
  </si>
  <si>
    <t>小学实验室管理手册</t>
  </si>
  <si>
    <t>外观尺寸：本长28.5cm，宽20.8cm封页：
1.封1和封底用157g铜版纸（彩色）覆膜印刷，品名用国语印刷
2.正页均用70g书写纸，内容均用国语印刷，页数为100页（单色），横向印刷</t>
  </si>
  <si>
    <t>教案本</t>
  </si>
  <si>
    <t>外观尺寸：本长28.5cm，宽20.8cm封页：
1.封1和封底用157g铜版纸（彩色）覆膜印刷，品名用国语印刷
2.正页均用70g书写纸，内容均用国语印刷，页数为100页（单色）</t>
  </si>
  <si>
    <t>班主任工作手册</t>
  </si>
  <si>
    <t>教师业务工作学习本</t>
  </si>
  <si>
    <t>考勤本</t>
  </si>
  <si>
    <t>听课评课手册</t>
  </si>
  <si>
    <t>小学生素质报告册</t>
  </si>
  <si>
    <t>红色外观，包含1-6年级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</si>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</sst>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b/>
      <sz val="22"/>
      <name val="宋体"/>
      <charset val="134"/>
    </font>
    <font>
      <b/>
      <i/>
      <sz val="22"/>
      <name val="Bradley Hand ITC"/>
      <charset val="0"/>
    </font>
    <font>
      <b/>
      <sz val="12"/>
      <name val="宋体"/>
      <charset val="134"/>
    </font>
    <font>
      <sz val="10"/>
      <name val="宋体"/>
      <charset val="134"/>
    </font>
    <font>
      <sz val="8"/>
      <color indexed="8"/>
      <name val="宋体"/>
      <charset val="134"/>
    </font>
    <font>
      <sz val="11"/>
      <color indexed="8"/>
      <name val="宋体"/>
      <charset val="134"/>
    </font>
    <font>
      <u/>
      <sz val="12"/>
      <name val="宋体"/>
      <charset val="134"/>
    </font>
    <font>
      <sz val="8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6" borderId="5" applyNumberFormat="0" applyAlignment="0" applyProtection="0">
      <alignment vertical="center"/>
    </xf>
    <xf numFmtId="0" fontId="23" fillId="7" borderId="6" applyNumberFormat="0" applyAlignment="0" applyProtection="0">
      <alignment vertical="center"/>
    </xf>
    <xf numFmtId="0" fontId="24" fillId="7" borderId="5" applyNumberFormat="0" applyAlignment="0" applyProtection="0">
      <alignment vertical="center"/>
    </xf>
    <xf numFmtId="0" fontId="25" fillId="8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 applyProtection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shrinkToFit="1"/>
    </xf>
    <xf numFmtId="0" fontId="6" fillId="3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 wrapText="1" shrinkToFit="1"/>
    </xf>
    <xf numFmtId="49" fontId="8" fillId="0" borderId="1" xfId="0" applyNumberFormat="1" applyFont="1" applyFill="1" applyBorder="1" applyAlignment="1" applyProtection="1">
      <alignment horizontal="center" vertical="center" shrinkToFit="1"/>
    </xf>
    <xf numFmtId="0" fontId="9" fillId="4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10" fillId="4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 applyProtection="1">
      <alignment horizontal="center" vertical="center" shrinkToFit="1"/>
    </xf>
    <xf numFmtId="0" fontId="12" fillId="0" borderId="1" xfId="0" applyFont="1" applyFill="1" applyBorder="1" applyAlignment="1">
      <alignment horizontal="center" vertical="center" wrapText="1" shrinkToFit="1"/>
    </xf>
    <xf numFmtId="49" fontId="13" fillId="0" borderId="1" xfId="0" applyNumberFormat="1" applyFont="1" applyFill="1" applyBorder="1" applyAlignment="1" applyProtection="1">
      <alignment horizontal="center" vertical="center" shrinkToFit="1"/>
    </xf>
    <xf numFmtId="49" fontId="9" fillId="0" borderId="1" xfId="0" applyNumberFormat="1" applyFont="1" applyFill="1" applyBorder="1" applyAlignment="1" applyProtection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176" fontId="13" fillId="0" borderId="1" xfId="0" applyNumberFormat="1" applyFont="1" applyFill="1" applyBorder="1" applyAlignment="1" applyProtection="1">
      <alignment horizontal="center" vertical="center" shrinkToFit="1"/>
    </xf>
    <xf numFmtId="0" fontId="7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5"/>
    <pageSetUpPr fitToPage="1"/>
  </sheetPr>
  <dimension ref="A1:J40"/>
  <sheetViews>
    <sheetView tabSelected="1" view="pageBreakPreview" zoomScaleNormal="100" topLeftCell="B16" workbookViewId="0">
      <selection activeCell="C3" sqref="C3"/>
    </sheetView>
  </sheetViews>
  <sheetFormatPr defaultColWidth="9" defaultRowHeight="14.25"/>
  <cols>
    <col min="1" max="1" width="4.88333333333333" style="5" customWidth="1"/>
    <col min="2" max="2" width="26" style="5" customWidth="1"/>
    <col min="3" max="3" width="42.375" style="5" customWidth="1"/>
    <col min="4" max="4" width="6.75" style="5" customWidth="1"/>
    <col min="5" max="5" width="8.25" style="5" customWidth="1"/>
    <col min="6" max="6" width="7.375" style="5" customWidth="1"/>
    <col min="7" max="7" width="8.25" style="5" customWidth="1"/>
    <col min="8" max="8" width="4.88333333333333" style="5" customWidth="1"/>
    <col min="9" max="245" width="9.13333333333333" style="5" customWidth="1"/>
    <col min="246" max="16384" width="9" style="5"/>
  </cols>
  <sheetData>
    <row r="1" s="1" customFormat="1" ht="57" customHeight="1" spans="1:8">
      <c r="A1" s="6" t="s">
        <v>0</v>
      </c>
      <c r="B1" s="6"/>
      <c r="C1" s="6"/>
      <c r="D1" s="6"/>
      <c r="E1" s="6"/>
      <c r="F1" s="7"/>
      <c r="G1" s="7"/>
      <c r="H1" s="6"/>
    </row>
    <row r="2" s="2" customFormat="1" ht="26" customHeight="1" spans="1:8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</row>
    <row r="3" s="2" customFormat="1" ht="42" customHeight="1" spans="1:8">
      <c r="A3" s="9">
        <v>1</v>
      </c>
      <c r="B3" s="9" t="s">
        <v>9</v>
      </c>
      <c r="C3" s="10" t="s">
        <v>10</v>
      </c>
      <c r="D3" s="11">
        <v>100</v>
      </c>
      <c r="E3" s="11" t="s">
        <v>11</v>
      </c>
      <c r="F3" s="12">
        <v>6</v>
      </c>
      <c r="G3" s="13">
        <v>600</v>
      </c>
      <c r="H3" s="14"/>
    </row>
    <row r="4" s="2" customFormat="1" ht="42" customHeight="1" spans="1:8">
      <c r="A4" s="9">
        <v>2</v>
      </c>
      <c r="B4" s="9" t="s">
        <v>12</v>
      </c>
      <c r="C4" s="10" t="s">
        <v>13</v>
      </c>
      <c r="D4" s="11">
        <v>10</v>
      </c>
      <c r="E4" s="11" t="s">
        <v>11</v>
      </c>
      <c r="F4" s="12">
        <v>6</v>
      </c>
      <c r="G4" s="13">
        <v>60</v>
      </c>
      <c r="H4" s="14"/>
    </row>
    <row r="5" s="3" customFormat="1" ht="42" customHeight="1" spans="1:8">
      <c r="A5" s="9">
        <v>3</v>
      </c>
      <c r="B5" s="9" t="s">
        <v>14</v>
      </c>
      <c r="C5" s="10" t="s">
        <v>15</v>
      </c>
      <c r="D5" s="11">
        <v>2</v>
      </c>
      <c r="E5" s="11" t="s">
        <v>11</v>
      </c>
      <c r="F5" s="12">
        <v>6</v>
      </c>
      <c r="G5" s="13">
        <v>12</v>
      </c>
      <c r="H5" s="15"/>
    </row>
    <row r="6" s="3" customFormat="1" ht="42" customHeight="1" spans="1:8">
      <c r="A6" s="9">
        <v>4</v>
      </c>
      <c r="B6" s="9" t="s">
        <v>16</v>
      </c>
      <c r="C6" s="10" t="s">
        <v>17</v>
      </c>
      <c r="D6" s="11">
        <v>2</v>
      </c>
      <c r="E6" s="11" t="s">
        <v>11</v>
      </c>
      <c r="F6" s="12">
        <v>6</v>
      </c>
      <c r="G6" s="13">
        <v>12</v>
      </c>
      <c r="H6" s="15"/>
    </row>
    <row r="7" s="3" customFormat="1" ht="42" customHeight="1" spans="1:8">
      <c r="A7" s="9">
        <v>5</v>
      </c>
      <c r="B7" s="9" t="s">
        <v>18</v>
      </c>
      <c r="C7" s="10" t="s">
        <v>17</v>
      </c>
      <c r="D7" s="11">
        <v>2</v>
      </c>
      <c r="E7" s="11" t="s">
        <v>11</v>
      </c>
      <c r="F7" s="12">
        <v>6</v>
      </c>
      <c r="G7" s="13">
        <v>12</v>
      </c>
      <c r="H7" s="15"/>
    </row>
    <row r="8" s="3" customFormat="1" ht="42" customHeight="1" spans="1:8">
      <c r="A8" s="9">
        <v>6</v>
      </c>
      <c r="B8" s="9" t="s">
        <v>19</v>
      </c>
      <c r="C8" s="10" t="s">
        <v>17</v>
      </c>
      <c r="D8" s="11">
        <v>2</v>
      </c>
      <c r="E8" s="11" t="s">
        <v>11</v>
      </c>
      <c r="F8" s="12">
        <v>6</v>
      </c>
      <c r="G8" s="13">
        <v>12</v>
      </c>
      <c r="H8" s="15"/>
    </row>
    <row r="9" s="3" customFormat="1" ht="42" customHeight="1" spans="1:8">
      <c r="A9" s="9">
        <v>7</v>
      </c>
      <c r="B9" s="9" t="s">
        <v>20</v>
      </c>
      <c r="C9" s="10" t="s">
        <v>17</v>
      </c>
      <c r="D9" s="11">
        <v>2</v>
      </c>
      <c r="E9" s="11" t="s">
        <v>11</v>
      </c>
      <c r="F9" s="12">
        <v>6</v>
      </c>
      <c r="G9" s="13">
        <v>12</v>
      </c>
      <c r="H9" s="15"/>
    </row>
    <row r="10" s="3" customFormat="1" ht="42" customHeight="1" spans="1:8">
      <c r="A10" s="9">
        <v>8</v>
      </c>
      <c r="B10" s="9" t="s">
        <v>21</v>
      </c>
      <c r="C10" s="10" t="s">
        <v>17</v>
      </c>
      <c r="D10" s="11">
        <v>2</v>
      </c>
      <c r="E10" s="11" t="s">
        <v>11</v>
      </c>
      <c r="F10" s="12">
        <v>6</v>
      </c>
      <c r="G10" s="13">
        <v>12</v>
      </c>
      <c r="H10" s="15"/>
    </row>
    <row r="11" s="3" customFormat="1" ht="42" customHeight="1" spans="1:8">
      <c r="A11" s="9">
        <v>9</v>
      </c>
      <c r="B11" s="9" t="s">
        <v>22</v>
      </c>
      <c r="C11" s="10" t="s">
        <v>17</v>
      </c>
      <c r="D11" s="11">
        <v>2</v>
      </c>
      <c r="E11" s="11" t="s">
        <v>11</v>
      </c>
      <c r="F11" s="12">
        <v>6</v>
      </c>
      <c r="G11" s="13">
        <v>12</v>
      </c>
      <c r="H11" s="15"/>
    </row>
    <row r="12" s="3" customFormat="1" ht="42" customHeight="1" spans="1:8">
      <c r="A12" s="9">
        <v>10</v>
      </c>
      <c r="B12" s="9" t="s">
        <v>23</v>
      </c>
      <c r="C12" s="16" t="s">
        <v>24</v>
      </c>
      <c r="D12" s="11">
        <v>2</v>
      </c>
      <c r="E12" s="11" t="s">
        <v>11</v>
      </c>
      <c r="F12" s="12">
        <v>6</v>
      </c>
      <c r="G12" s="13">
        <v>12</v>
      </c>
      <c r="H12" s="15"/>
    </row>
    <row r="13" ht="42" customHeight="1" spans="1:8">
      <c r="A13" s="9">
        <v>11</v>
      </c>
      <c r="B13" s="9" t="s">
        <v>25</v>
      </c>
      <c r="C13" s="16" t="s">
        <v>26</v>
      </c>
      <c r="D13" s="11">
        <v>2</v>
      </c>
      <c r="E13" s="11" t="s">
        <v>11</v>
      </c>
      <c r="F13" s="12">
        <v>6</v>
      </c>
      <c r="G13" s="13">
        <v>12</v>
      </c>
      <c r="H13" s="13"/>
    </row>
    <row r="14" s="3" customFormat="1" ht="42" customHeight="1" spans="1:8">
      <c r="A14" s="9">
        <v>12</v>
      </c>
      <c r="B14" s="9" t="s">
        <v>27</v>
      </c>
      <c r="C14" s="16" t="s">
        <v>28</v>
      </c>
      <c r="D14" s="11">
        <v>2</v>
      </c>
      <c r="E14" s="11" t="s">
        <v>11</v>
      </c>
      <c r="F14" s="12">
        <v>6</v>
      </c>
      <c r="G14" s="13">
        <v>12</v>
      </c>
      <c r="H14" s="15"/>
    </row>
    <row r="15" s="3" customFormat="1" ht="42" customHeight="1" spans="1:8">
      <c r="A15" s="9">
        <v>13</v>
      </c>
      <c r="B15" s="9" t="s">
        <v>29</v>
      </c>
      <c r="C15" s="16" t="s">
        <v>17</v>
      </c>
      <c r="D15" s="11">
        <v>2</v>
      </c>
      <c r="E15" s="11" t="s">
        <v>11</v>
      </c>
      <c r="F15" s="12">
        <v>6</v>
      </c>
      <c r="G15" s="13">
        <v>12</v>
      </c>
      <c r="H15" s="15"/>
    </row>
    <row r="16" s="3" customFormat="1" ht="42" customHeight="1" spans="1:8">
      <c r="A16" s="9">
        <v>14</v>
      </c>
      <c r="B16" s="17" t="s">
        <v>30</v>
      </c>
      <c r="C16" s="18" t="s">
        <v>17</v>
      </c>
      <c r="D16" s="11">
        <v>2</v>
      </c>
      <c r="E16" s="11" t="s">
        <v>11</v>
      </c>
      <c r="F16" s="12">
        <v>6</v>
      </c>
      <c r="G16" s="13">
        <v>12</v>
      </c>
      <c r="H16" s="15"/>
    </row>
    <row r="17" s="3" customFormat="1" ht="42" customHeight="1" spans="1:8">
      <c r="A17" s="9">
        <v>15</v>
      </c>
      <c r="B17" s="17" t="s">
        <v>31</v>
      </c>
      <c r="C17" s="18" t="s">
        <v>17</v>
      </c>
      <c r="D17" s="11">
        <v>1</v>
      </c>
      <c r="E17" s="11" t="s">
        <v>11</v>
      </c>
      <c r="F17" s="12">
        <v>5.5</v>
      </c>
      <c r="G17" s="13">
        <v>5.5</v>
      </c>
      <c r="H17" s="15"/>
    </row>
    <row r="18" s="3" customFormat="1" ht="42" customHeight="1" spans="1:8">
      <c r="A18" s="9">
        <v>16</v>
      </c>
      <c r="B18" s="17" t="s">
        <v>32</v>
      </c>
      <c r="C18" s="18" t="s">
        <v>17</v>
      </c>
      <c r="D18" s="11">
        <v>2</v>
      </c>
      <c r="E18" s="11" t="s">
        <v>11</v>
      </c>
      <c r="F18" s="12">
        <v>6</v>
      </c>
      <c r="G18" s="13">
        <v>12</v>
      </c>
      <c r="H18" s="15"/>
    </row>
    <row r="19" s="3" customFormat="1" ht="42" customHeight="1" spans="1:8">
      <c r="A19" s="9">
        <v>17</v>
      </c>
      <c r="B19" s="17" t="s">
        <v>33</v>
      </c>
      <c r="C19" s="18" t="s">
        <v>34</v>
      </c>
      <c r="D19" s="11">
        <v>2</v>
      </c>
      <c r="E19" s="11" t="s">
        <v>11</v>
      </c>
      <c r="F19" s="12">
        <v>6</v>
      </c>
      <c r="G19" s="13">
        <v>12</v>
      </c>
      <c r="H19" s="15"/>
    </row>
    <row r="20" s="3" customFormat="1" ht="42" customHeight="1" spans="1:8">
      <c r="A20" s="9">
        <v>18</v>
      </c>
      <c r="B20" s="17" t="s">
        <v>35</v>
      </c>
      <c r="C20" s="18" t="s">
        <v>36</v>
      </c>
      <c r="D20" s="11">
        <v>400</v>
      </c>
      <c r="E20" s="11" t="s">
        <v>11</v>
      </c>
      <c r="F20" s="12">
        <v>6</v>
      </c>
      <c r="G20" s="13">
        <v>2400</v>
      </c>
      <c r="H20" s="15"/>
    </row>
    <row r="21" s="3" customFormat="1" ht="42" customHeight="1" spans="1:8">
      <c r="A21" s="9">
        <v>19</v>
      </c>
      <c r="B21" s="17" t="s">
        <v>37</v>
      </c>
      <c r="C21" s="18" t="s">
        <v>36</v>
      </c>
      <c r="D21" s="11">
        <v>200</v>
      </c>
      <c r="E21" s="11" t="s">
        <v>11</v>
      </c>
      <c r="F21" s="12">
        <v>6</v>
      </c>
      <c r="G21" s="13">
        <v>1200</v>
      </c>
      <c r="H21" s="15"/>
    </row>
    <row r="22" s="3" customFormat="1" ht="42" customHeight="1" spans="1:8">
      <c r="A22" s="9">
        <v>20</v>
      </c>
      <c r="B22" s="17" t="s">
        <v>38</v>
      </c>
      <c r="C22" s="18" t="s">
        <v>36</v>
      </c>
      <c r="D22" s="11">
        <v>400</v>
      </c>
      <c r="E22" s="11" t="s">
        <v>11</v>
      </c>
      <c r="F22" s="12">
        <v>6</v>
      </c>
      <c r="G22" s="13">
        <v>2400</v>
      </c>
      <c r="H22" s="15"/>
    </row>
    <row r="23" s="3" customFormat="1" ht="42" customHeight="1" spans="1:10">
      <c r="A23" s="9">
        <v>21</v>
      </c>
      <c r="B23" s="17" t="s">
        <v>39</v>
      </c>
      <c r="C23" s="18" t="s">
        <v>36</v>
      </c>
      <c r="D23" s="11">
        <v>200</v>
      </c>
      <c r="E23" s="11" t="s">
        <v>11</v>
      </c>
      <c r="F23" s="12">
        <v>6</v>
      </c>
      <c r="G23" s="13">
        <v>1200</v>
      </c>
      <c r="H23" s="15"/>
      <c r="J23" s="3">
        <v>4230.5</v>
      </c>
    </row>
    <row r="24" s="3" customFormat="1" ht="42" customHeight="1" spans="1:8">
      <c r="A24" s="9">
        <v>22</v>
      </c>
      <c r="B24" s="17" t="s">
        <v>40</v>
      </c>
      <c r="C24" s="18" t="s">
        <v>36</v>
      </c>
      <c r="D24" s="11">
        <v>400</v>
      </c>
      <c r="E24" s="11" t="s">
        <v>11</v>
      </c>
      <c r="F24" s="12">
        <v>6</v>
      </c>
      <c r="G24" s="13">
        <v>2400</v>
      </c>
      <c r="H24" s="15"/>
    </row>
    <row r="25" s="3" customFormat="1" ht="42" customHeight="1" spans="1:10">
      <c r="A25" s="9">
        <v>23</v>
      </c>
      <c r="B25" s="17" t="s">
        <v>41</v>
      </c>
      <c r="C25" s="18" t="s">
        <v>42</v>
      </c>
      <c r="D25" s="11">
        <v>4885</v>
      </c>
      <c r="E25" s="11" t="s">
        <v>11</v>
      </c>
      <c r="F25" s="12">
        <v>2</v>
      </c>
      <c r="G25" s="13">
        <f>D25*F25</f>
        <v>9770</v>
      </c>
      <c r="H25" s="15"/>
      <c r="J25" s="3">
        <f>24434-G26</f>
        <v>4230.5</v>
      </c>
    </row>
    <row r="26" s="4" customFormat="1" ht="33" customHeight="1" spans="1:8">
      <c r="A26" s="19" t="s">
        <v>43</v>
      </c>
      <c r="B26" s="19"/>
      <c r="C26" s="19"/>
      <c r="D26" s="11"/>
      <c r="E26" s="20"/>
      <c r="F26" s="21"/>
      <c r="G26" s="20">
        <f>SUM(G3:G25)</f>
        <v>20203.5</v>
      </c>
      <c r="H26" s="20"/>
    </row>
    <row r="27" s="4" customFormat="1" ht="25" customHeight="1" spans="1:7">
      <c r="A27" s="22"/>
      <c r="B27" s="22"/>
      <c r="C27" s="22"/>
      <c r="D27" s="22"/>
      <c r="E27" s="22"/>
      <c r="F27" s="22"/>
      <c r="G27" s="22"/>
    </row>
    <row r="28" ht="25" customHeight="1"/>
    <row r="29" ht="25" customHeight="1"/>
    <row r="31" spans="2:2">
      <c r="B31" s="23"/>
    </row>
    <row r="40" spans="3:3">
      <c r="C40" s="24"/>
    </row>
  </sheetData>
  <mergeCells count="3">
    <mergeCell ref="A1:H1"/>
    <mergeCell ref="A26:C26"/>
    <mergeCell ref="A27:G27"/>
  </mergeCells>
  <pageMargins left="0.708333333333333" right="0.2" top="0.75" bottom="0.75" header="0" footer="0"/>
  <pageSetup paperSize="9" scale="88" fitToHeight="0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6.三本一册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熊俊杰</cp:lastModifiedBy>
  <dcterms:created xsi:type="dcterms:W3CDTF">2025-04-06T16:06:02Z</dcterms:created>
  <dcterms:modified xsi:type="dcterms:W3CDTF">2025-04-06T16:06:16Z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F1D91E4E6E6D41CDA621CDA3AFB3CD8B_11</vt:lpwstr>
  </property>
  <property fmtid="{D5CDD505-2E9C-101B-9397-08002B2CF9AE}" pid="3" name="KSOProductBuildVer">
    <vt:lpwstr>2052-12.1.0.20305</vt:lpwstr>
  </property>
</Properties>
</file>