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<sst xmlns="http://schemas.openxmlformats.org/spreadsheetml/2006/main" count="88" uniqueCount="65">
  <si>
    <t>2025年喀什市中等职业技术学校酒店管理实训室耗材采购清单</t>
  </si>
  <si>
    <t>序号</t>
  </si>
  <si>
    <t>名称</t>
  </si>
  <si>
    <t>规格</t>
  </si>
  <si>
    <t>单位</t>
  </si>
  <si>
    <t>数量</t>
  </si>
  <si>
    <t>单价</t>
  </si>
  <si>
    <t>总价</t>
  </si>
  <si>
    <t>备注</t>
  </si>
  <si>
    <t>台布及装饰布</t>
  </si>
  <si>
    <t>台布：正方形，230×230厘米，70%棉、30%化纤，1000克.                        装饰布：圆形，直径320厘米，材质约30％的棉，70％的化纤，1550克
装饰布有新疆地域特色配套设计，共四种设计方案，符合2024年世界职业院校技能大赛酒店服务赛项执行标准。</t>
  </si>
  <si>
    <t>套</t>
  </si>
  <si>
    <t>餐椅套</t>
  </si>
  <si>
    <t>椅子尺寸：高93厘米，椅面：40厘米×40厘米，颜色及设计与台布，装饰布能搭配使用，10个一套，新型弹力布料，绣花工艺共四种设计。</t>
  </si>
  <si>
    <t>个</t>
  </si>
  <si>
    <t>餐碟（骨碟）</t>
  </si>
  <si>
    <t>外径20.3厘米，内径12.5厘米，瓷器，符合2024年世界职业院校技能大赛酒店服务赛项执行标准。</t>
  </si>
  <si>
    <t>汤碗</t>
  </si>
  <si>
    <t>碗口直径11.3厘米 ，底部直径5厘米,高4厘米，瓷器，符合2024年世界职业院校技能大赛酒店服务赛项执行标准。</t>
  </si>
  <si>
    <t>味碟</t>
  </si>
  <si>
    <t>碟口7.3厘米，底部4厘米，高1.8厘米，瓷器，符合2024年世界职业院校技能大赛酒店服务赛项执行标准。</t>
  </si>
  <si>
    <t>汤勺</t>
  </si>
  <si>
    <t>长13.7厘米， 宽3.8厘米，瓷器，符合2024年世界职业院校技能大赛酒店服务赛项执行标准。</t>
  </si>
  <si>
    <t>筷架1</t>
  </si>
  <si>
    <t>长7.3厘米，底部长7.7厘米；宽2.8厘米；底部宽3.1厘米；高1.3厘米；勺子位长5厘米，圆形凹口位3厘米；筷子位顶部2.2厘米，凹位1.3厘米，高度1.6厘米，瓷器，符合2024年世界职业院校技能大赛酒店服务赛项执行标准。</t>
  </si>
  <si>
    <t>筷子，公筷(含筷套)</t>
  </si>
  <si>
    <t>套筷套：长29.5厘米，宽3厘米，筷身长26.3厘米，筷头金属宽0.65厘米，高分子材料加玻璃纤维，符合2024年世界职业院校技能大赛酒店服务赛项执行标准。</t>
  </si>
  <si>
    <t>双</t>
  </si>
  <si>
    <t>席面更，公勺（长柄勺）</t>
  </si>
  <si>
    <t>全长20.4厘米，勺子长6.4厘米，直径4.3厘米，304不锈钢，符合2024年世界职业院校技能大赛酒店服务赛项执行标准。</t>
  </si>
  <si>
    <t>水杯（414ML）</t>
  </si>
  <si>
    <t>杯口外径6.5厘米，杯口内径6.1厘米，内高13.5厘米，外高18.7厘米，杯底直径6.7厘米，厚0.4厘米，玻璃器，符合2024年世界职业院校技能大赛酒店服务赛项执行标准。</t>
  </si>
  <si>
    <t>葡萄酒杯（14CL）</t>
  </si>
  <si>
    <t>杯口外径5.8厘米，杯口内径5.5厘米，内高6.9厘米，外高14厘米，杯底直径5.7厘米，厚0.2厘米，玻璃器，符合2024年世界职业院校技能大赛酒店服务赛项执行标准。</t>
  </si>
  <si>
    <t>白酒杯（2.6CL）</t>
  </si>
  <si>
    <t>杯口外径3.7厘米，杯口内径3.4厘米，内高3.3厘米，外高8.9厘米，杯底直径4.1厘米，厚0.2厘米，玻璃器，符合2024年世界职业院校技能大赛酒店服务赛项执行标准。</t>
  </si>
  <si>
    <t>筷架(双头)</t>
  </si>
  <si>
    <t>长9.5厘米，底部长9.7厘米；宽2.8厘米；底部宽3.1厘米；高1.3厘米；勺子位长5厘米，圆形凹口位3厘米；筷子位顶部2.2厘米，凹位1.3厘米，高度1.6厘米，瓷器</t>
  </si>
  <si>
    <t>桌号牌</t>
  </si>
  <si>
    <t>底座长10厘米，宽4.5厘米，高8.1厘米，底座厚度0.8厘米，亚克力，符合2024年世界职业院校技能大赛酒店服务赛项执行标准。</t>
  </si>
  <si>
    <t>公筷公勺架</t>
  </si>
  <si>
    <t>公筷架全长9.5厘米，底座长5.9厘米,宽1.2厘米，勺座直径2.5厘米，筷座长3.5厘米，宽1.2厘米，镀金工艺，符合2024年世界职业院校技能大赛酒店服务赛项执行标准。</t>
  </si>
  <si>
    <t>服务巾(斟酒用)</t>
  </si>
  <si>
    <t>50*50厘米，吸水，不能掉毛，纯棉，符合2024年世界职业院校技能大赛酒店服务赛项执行标准。</t>
  </si>
  <si>
    <t>条</t>
  </si>
  <si>
    <t>净手小毛巾</t>
  </si>
  <si>
    <t>30*30厘米，纯棉，符合2024年世界职业院校技能大赛酒店服务赛项执行标准。</t>
  </si>
  <si>
    <t>备餐盘</t>
  </si>
  <si>
    <t>分菜叉</t>
  </si>
  <si>
    <t>长度24厘米，叉面长6.5厘米，宽2.8厘米，叉柄宽1厘米，304不锈钢，符合2024年世界职业院校技能大赛酒店服务赛项执行标准。</t>
  </si>
  <si>
    <t>分菜勺</t>
  </si>
  <si>
    <t>长度25厘米，叉面长6.5厘米，宽5.3厘米，叉柄宽1厘米，304不锈钢，符合2024年世界职业院校技能大赛酒店服务赛项执行标准。</t>
  </si>
  <si>
    <t>菜盘</t>
  </si>
  <si>
    <t>直径29厘米，误差0.5厘米，瓷器，符合2024年世界职业院校技能大赛酒店服务赛项执行标准。</t>
  </si>
  <si>
    <t>餐盘</t>
  </si>
  <si>
    <t>直径17.5厘米，误差0.5厘米，瓷器，符合2024年世界职业院校技能大赛酒店服务赛项执行标准。</t>
  </si>
  <si>
    <t>分饭造型小碗</t>
  </si>
  <si>
    <t>圆形，直径内径为7厘米，金属器，符合2024年世界职业院校技能大赛酒店服务赛项执行标准。</t>
  </si>
  <si>
    <t>分汤勺</t>
  </si>
  <si>
    <t>总长度29.5厘米，勺径7.5厘米，304不锈钢，符合2024年世界职业院校技能大赛酒店服务赛项执行标准。</t>
  </si>
  <si>
    <t>甜羹汤碗</t>
  </si>
  <si>
    <t>4.5英寸，高6.8厘米，口径11.8厘米，瓷器，符合2024年世界职业院校技能大赛酒店服务赛项执行标准。</t>
  </si>
  <si>
    <t>大汤碗</t>
  </si>
  <si>
    <t>高9厘米，直径25厘米，瓷器，符合2024年世界职业院校技能大赛酒店服务赛项执行标准。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</si>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</sst>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rgb="FF000000"/>
      <name val="华文细黑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 shrinkToFit="1"/>
    </xf>
    <xf numFmtId="0" fontId="4" fillId="0" borderId="1" xfId="0" applyFont="1" applyFill="1" applyBorder="1" applyAlignment="1" applyProtection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6" fillId="0" borderId="0" xfId="6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9"/>
  <sheetViews>
    <sheetView tabSelected="1" topLeftCell="A9" workbookViewId="0">
      <selection activeCell="A1" sqref="$A1:$XFD1048576"/>
    </sheetView>
  </sheetViews>
  <sheetFormatPr defaultColWidth="9" defaultRowHeight="13.5"/>
  <cols>
    <col min="1" max="1" width="5.375" style="1" customWidth="1"/>
    <col min="2" max="2" width="11.75" style="1" customWidth="1"/>
    <col min="3" max="3" width="16.375" style="2" customWidth="1"/>
    <col min="4" max="4" width="5.625" style="1" customWidth="1"/>
    <col min="5" max="5" width="8.5" style="1" customWidth="1"/>
    <col min="6" max="6" width="8" style="1" customWidth="1"/>
    <col min="7" max="7" width="10" style="1" customWidth="1"/>
    <col min="8" max="8" width="18" style="3" customWidth="1"/>
    <col min="9" max="16384" width="9" style="1"/>
  </cols>
  <sheetData>
    <row r="1" s="1" customFormat="1" ht="46" customHeight="1" spans="1:9">
      <c r="A1" s="4" t="s">
        <v>0</v>
      </c>
      <c r="B1" s="4"/>
      <c r="C1" s="4"/>
      <c r="D1" s="4"/>
      <c r="E1" s="4"/>
      <c r="F1" s="4"/>
      <c r="G1" s="4"/>
      <c r="H1" s="5"/>
      <c r="I1" s="15"/>
    </row>
    <row r="2" s="1" customFormat="1" ht="30" customHeight="1" spans="1:8">
      <c r="A2" s="6" t="s">
        <v>1</v>
      </c>
      <c r="B2" s="6" t="s">
        <v>2</v>
      </c>
      <c r="C2" s="7" t="s">
        <v>3</v>
      </c>
      <c r="D2" s="7" t="s">
        <v>4</v>
      </c>
      <c r="E2" s="6" t="s">
        <v>5</v>
      </c>
      <c r="F2" s="6" t="s">
        <v>6</v>
      </c>
      <c r="G2" s="6" t="s">
        <v>7</v>
      </c>
      <c r="H2" s="7" t="s">
        <v>8</v>
      </c>
    </row>
    <row r="3" s="1" customFormat="1" ht="229.5" spans="1:8">
      <c r="A3" s="8">
        <v>1</v>
      </c>
      <c r="B3" s="9" t="s">
        <v>9</v>
      </c>
      <c r="C3" s="10" t="s">
        <v>10</v>
      </c>
      <c r="D3" s="9" t="s">
        <v>11</v>
      </c>
      <c r="E3" s="11">
        <v>4</v>
      </c>
      <c r="F3" s="12">
        <v>600</v>
      </c>
      <c r="G3" s="12">
        <f t="shared" ref="G3:G28" si="0">E3*F3</f>
        <v>2400</v>
      </c>
      <c r="H3" s="13"/>
    </row>
    <row r="4" s="1" customFormat="1" ht="121.5" spans="1:8">
      <c r="A4" s="8">
        <v>2</v>
      </c>
      <c r="B4" s="9" t="s">
        <v>12</v>
      </c>
      <c r="C4" s="10" t="s">
        <v>13</v>
      </c>
      <c r="D4" s="9" t="s">
        <v>14</v>
      </c>
      <c r="E4" s="11">
        <v>40</v>
      </c>
      <c r="F4" s="12">
        <v>75</v>
      </c>
      <c r="G4" s="12">
        <f t="shared" si="0"/>
        <v>3000</v>
      </c>
      <c r="H4" s="13"/>
    </row>
    <row r="5" s="1" customFormat="1" ht="94.5" spans="1:8">
      <c r="A5" s="8">
        <v>3</v>
      </c>
      <c r="B5" s="9" t="s">
        <v>15</v>
      </c>
      <c r="C5" s="10" t="s">
        <v>16</v>
      </c>
      <c r="D5" s="9" t="s">
        <v>14</v>
      </c>
      <c r="E5" s="11">
        <v>40</v>
      </c>
      <c r="F5" s="12">
        <v>10</v>
      </c>
      <c r="G5" s="12">
        <f t="shared" si="0"/>
        <v>400</v>
      </c>
      <c r="H5" s="13"/>
    </row>
    <row r="6" s="1" customFormat="1" ht="108" spans="1:8">
      <c r="A6" s="8">
        <v>4</v>
      </c>
      <c r="B6" s="9" t="s">
        <v>17</v>
      </c>
      <c r="C6" s="10" t="s">
        <v>18</v>
      </c>
      <c r="D6" s="9" t="s">
        <v>14</v>
      </c>
      <c r="E6" s="11">
        <v>44</v>
      </c>
      <c r="F6" s="12">
        <v>9</v>
      </c>
      <c r="G6" s="12">
        <f t="shared" si="0"/>
        <v>396</v>
      </c>
      <c r="H6" s="13"/>
    </row>
    <row r="7" s="1" customFormat="1" ht="94.5" spans="1:8">
      <c r="A7" s="8">
        <v>5</v>
      </c>
      <c r="B7" s="9" t="s">
        <v>19</v>
      </c>
      <c r="C7" s="10" t="s">
        <v>20</v>
      </c>
      <c r="D7" s="9" t="s">
        <v>14</v>
      </c>
      <c r="E7" s="11">
        <v>40</v>
      </c>
      <c r="F7" s="12">
        <v>5</v>
      </c>
      <c r="G7" s="12">
        <f t="shared" si="0"/>
        <v>200</v>
      </c>
      <c r="H7" s="13"/>
    </row>
    <row r="8" s="1" customFormat="1" ht="81" spans="1:8">
      <c r="A8" s="8">
        <v>6</v>
      </c>
      <c r="B8" s="9" t="s">
        <v>21</v>
      </c>
      <c r="C8" s="10" t="s">
        <v>22</v>
      </c>
      <c r="D8" s="9" t="s">
        <v>14</v>
      </c>
      <c r="E8" s="11">
        <v>40</v>
      </c>
      <c r="F8" s="12">
        <v>5</v>
      </c>
      <c r="G8" s="12">
        <f t="shared" si="0"/>
        <v>200</v>
      </c>
      <c r="H8" s="13"/>
    </row>
    <row r="9" s="1" customFormat="1" ht="189" spans="1:8">
      <c r="A9" s="8">
        <v>7</v>
      </c>
      <c r="B9" s="9" t="s">
        <v>23</v>
      </c>
      <c r="C9" s="10" t="s">
        <v>24</v>
      </c>
      <c r="D9" s="9" t="s">
        <v>14</v>
      </c>
      <c r="E9" s="11">
        <v>40</v>
      </c>
      <c r="F9" s="12">
        <v>5</v>
      </c>
      <c r="G9" s="12">
        <f t="shared" si="0"/>
        <v>200</v>
      </c>
      <c r="H9" s="13"/>
    </row>
    <row r="10" s="1" customFormat="1" ht="135" spans="1:8">
      <c r="A10" s="8">
        <v>8</v>
      </c>
      <c r="B10" s="9" t="s">
        <v>25</v>
      </c>
      <c r="C10" s="10" t="s">
        <v>26</v>
      </c>
      <c r="D10" s="9" t="s">
        <v>27</v>
      </c>
      <c r="E10" s="11">
        <v>68</v>
      </c>
      <c r="F10" s="12">
        <v>4</v>
      </c>
      <c r="G10" s="12">
        <f t="shared" si="0"/>
        <v>272</v>
      </c>
      <c r="H10" s="13"/>
    </row>
    <row r="11" s="1" customFormat="1" ht="108" spans="1:8">
      <c r="A11" s="8">
        <v>9</v>
      </c>
      <c r="B11" s="9" t="s">
        <v>28</v>
      </c>
      <c r="C11" s="10" t="s">
        <v>29</v>
      </c>
      <c r="D11" s="9" t="s">
        <v>14</v>
      </c>
      <c r="E11" s="11">
        <v>48</v>
      </c>
      <c r="F11" s="12">
        <v>19</v>
      </c>
      <c r="G11" s="12">
        <f t="shared" si="0"/>
        <v>912</v>
      </c>
      <c r="H11" s="13"/>
    </row>
    <row r="12" s="1" customFormat="1" ht="148.5" spans="1:8">
      <c r="A12" s="8">
        <v>10</v>
      </c>
      <c r="B12" s="9" t="s">
        <v>30</v>
      </c>
      <c r="C12" s="10" t="s">
        <v>31</v>
      </c>
      <c r="D12" s="9" t="s">
        <v>14</v>
      </c>
      <c r="E12" s="11">
        <v>60</v>
      </c>
      <c r="F12" s="12">
        <v>28</v>
      </c>
      <c r="G12" s="12">
        <f t="shared" si="0"/>
        <v>1680</v>
      </c>
      <c r="H12" s="13"/>
    </row>
    <row r="13" s="1" customFormat="1" ht="148.5" spans="1:8">
      <c r="A13" s="8">
        <v>11</v>
      </c>
      <c r="B13" s="9" t="s">
        <v>32</v>
      </c>
      <c r="C13" s="10" t="s">
        <v>33</v>
      </c>
      <c r="D13" s="9" t="s">
        <v>14</v>
      </c>
      <c r="E13" s="11">
        <v>60</v>
      </c>
      <c r="F13" s="12">
        <v>38</v>
      </c>
      <c r="G13" s="12">
        <f t="shared" si="0"/>
        <v>2280</v>
      </c>
      <c r="H13" s="13"/>
    </row>
    <row r="14" s="1" customFormat="1" ht="148.5" spans="1:8">
      <c r="A14" s="8">
        <v>12</v>
      </c>
      <c r="B14" s="9" t="s">
        <v>34</v>
      </c>
      <c r="C14" s="10" t="s">
        <v>35</v>
      </c>
      <c r="D14" s="9" t="s">
        <v>14</v>
      </c>
      <c r="E14" s="11">
        <v>60</v>
      </c>
      <c r="F14" s="12">
        <v>9</v>
      </c>
      <c r="G14" s="12">
        <f t="shared" si="0"/>
        <v>540</v>
      </c>
      <c r="H14" s="13"/>
    </row>
    <row r="15" s="1" customFormat="1" ht="135" spans="1:8">
      <c r="A15" s="8">
        <v>13</v>
      </c>
      <c r="B15" s="9" t="s">
        <v>36</v>
      </c>
      <c r="C15" s="10" t="s">
        <v>37</v>
      </c>
      <c r="D15" s="9" t="s">
        <v>14</v>
      </c>
      <c r="E15" s="11">
        <v>40</v>
      </c>
      <c r="F15" s="12">
        <v>9.5</v>
      </c>
      <c r="G15" s="12">
        <f t="shared" si="0"/>
        <v>380</v>
      </c>
      <c r="H15" s="13"/>
    </row>
    <row r="16" s="1" customFormat="1" ht="108" spans="1:8">
      <c r="A16" s="8">
        <v>14</v>
      </c>
      <c r="B16" s="9" t="s">
        <v>38</v>
      </c>
      <c r="C16" s="10" t="s">
        <v>39</v>
      </c>
      <c r="D16" s="9" t="s">
        <v>14</v>
      </c>
      <c r="E16" s="11">
        <v>4</v>
      </c>
      <c r="F16" s="12">
        <v>32</v>
      </c>
      <c r="G16" s="12">
        <f t="shared" si="0"/>
        <v>128</v>
      </c>
      <c r="H16" s="13"/>
    </row>
    <row r="17" s="1" customFormat="1" ht="148.5" spans="1:8">
      <c r="A17" s="8">
        <v>15</v>
      </c>
      <c r="B17" s="9" t="s">
        <v>40</v>
      </c>
      <c r="C17" s="10" t="s">
        <v>41</v>
      </c>
      <c r="D17" s="9" t="s">
        <v>14</v>
      </c>
      <c r="E17" s="11">
        <v>8</v>
      </c>
      <c r="F17" s="12">
        <v>40</v>
      </c>
      <c r="G17" s="12">
        <f t="shared" si="0"/>
        <v>320</v>
      </c>
      <c r="H17" s="13"/>
    </row>
    <row r="18" s="1" customFormat="1" ht="94.5" spans="1:8">
      <c r="A18" s="8">
        <v>16</v>
      </c>
      <c r="B18" s="9" t="s">
        <v>42</v>
      </c>
      <c r="C18" s="10" t="s">
        <v>43</v>
      </c>
      <c r="D18" s="9" t="s">
        <v>44</v>
      </c>
      <c r="E18" s="11">
        <v>8</v>
      </c>
      <c r="F18" s="12">
        <v>15</v>
      </c>
      <c r="G18" s="12">
        <f t="shared" si="0"/>
        <v>120</v>
      </c>
      <c r="H18" s="13"/>
    </row>
    <row r="19" s="1" customFormat="1" ht="67.5" spans="1:8">
      <c r="A19" s="8">
        <v>17</v>
      </c>
      <c r="B19" s="9" t="s">
        <v>45</v>
      </c>
      <c r="C19" s="10" t="s">
        <v>46</v>
      </c>
      <c r="D19" s="9" t="s">
        <v>44</v>
      </c>
      <c r="E19" s="11">
        <v>4</v>
      </c>
      <c r="F19" s="12">
        <v>15</v>
      </c>
      <c r="G19" s="12">
        <f t="shared" si="0"/>
        <v>60</v>
      </c>
      <c r="H19" s="13"/>
    </row>
    <row r="20" s="1" customFormat="1" ht="94.5" spans="1:8">
      <c r="A20" s="8">
        <v>18</v>
      </c>
      <c r="B20" s="9" t="s">
        <v>47</v>
      </c>
      <c r="C20" s="10" t="s">
        <v>16</v>
      </c>
      <c r="D20" s="9" t="s">
        <v>14</v>
      </c>
      <c r="E20" s="11">
        <v>8</v>
      </c>
      <c r="F20" s="12">
        <v>11</v>
      </c>
      <c r="G20" s="12">
        <f t="shared" si="0"/>
        <v>88</v>
      </c>
      <c r="H20" s="13"/>
    </row>
    <row r="21" s="1" customFormat="1" ht="108" spans="1:8">
      <c r="A21" s="8">
        <v>19</v>
      </c>
      <c r="B21" s="9" t="s">
        <v>48</v>
      </c>
      <c r="C21" s="10" t="s">
        <v>49</v>
      </c>
      <c r="D21" s="9" t="s">
        <v>14</v>
      </c>
      <c r="E21" s="11">
        <v>6</v>
      </c>
      <c r="F21" s="12">
        <v>42</v>
      </c>
      <c r="G21" s="12">
        <f t="shared" si="0"/>
        <v>252</v>
      </c>
      <c r="H21" s="13"/>
    </row>
    <row r="22" s="1" customFormat="1" ht="108" spans="1:8">
      <c r="A22" s="8">
        <v>20</v>
      </c>
      <c r="B22" s="9" t="s">
        <v>50</v>
      </c>
      <c r="C22" s="10" t="s">
        <v>51</v>
      </c>
      <c r="D22" s="9" t="s">
        <v>14</v>
      </c>
      <c r="E22" s="11">
        <v>6</v>
      </c>
      <c r="F22" s="12">
        <v>25</v>
      </c>
      <c r="G22" s="12">
        <f t="shared" si="0"/>
        <v>150</v>
      </c>
      <c r="H22" s="13"/>
    </row>
    <row r="23" s="1" customFormat="1" ht="81" spans="1:8">
      <c r="A23" s="8">
        <v>21</v>
      </c>
      <c r="B23" s="9" t="s">
        <v>52</v>
      </c>
      <c r="C23" s="10" t="s">
        <v>53</v>
      </c>
      <c r="D23" s="9" t="s">
        <v>14</v>
      </c>
      <c r="E23" s="11">
        <v>6</v>
      </c>
      <c r="F23" s="12">
        <v>35</v>
      </c>
      <c r="G23" s="12">
        <f t="shared" si="0"/>
        <v>210</v>
      </c>
      <c r="H23" s="13"/>
    </row>
    <row r="24" s="1" customFormat="1" ht="81" spans="1:8">
      <c r="A24" s="8">
        <v>22</v>
      </c>
      <c r="B24" s="9" t="s">
        <v>54</v>
      </c>
      <c r="C24" s="10" t="s">
        <v>55</v>
      </c>
      <c r="D24" s="9" t="s">
        <v>14</v>
      </c>
      <c r="E24" s="11">
        <v>40</v>
      </c>
      <c r="F24" s="12">
        <v>10</v>
      </c>
      <c r="G24" s="12">
        <f t="shared" si="0"/>
        <v>400</v>
      </c>
      <c r="H24" s="13"/>
    </row>
    <row r="25" s="1" customFormat="1" ht="81" spans="1:8">
      <c r="A25" s="8">
        <v>23</v>
      </c>
      <c r="B25" s="9" t="s">
        <v>56</v>
      </c>
      <c r="C25" s="10" t="s">
        <v>57</v>
      </c>
      <c r="D25" s="9" t="s">
        <v>14</v>
      </c>
      <c r="E25" s="11">
        <v>2</v>
      </c>
      <c r="F25" s="12">
        <v>30</v>
      </c>
      <c r="G25" s="12">
        <f t="shared" si="0"/>
        <v>60</v>
      </c>
      <c r="H25" s="13"/>
    </row>
    <row r="26" s="1" customFormat="1" ht="94.5" spans="1:8">
      <c r="A26" s="8">
        <v>24</v>
      </c>
      <c r="B26" s="9" t="s">
        <v>58</v>
      </c>
      <c r="C26" s="10" t="s">
        <v>59</v>
      </c>
      <c r="D26" s="9" t="s">
        <v>14</v>
      </c>
      <c r="E26" s="11">
        <v>4</v>
      </c>
      <c r="F26" s="12">
        <v>31</v>
      </c>
      <c r="G26" s="12">
        <f t="shared" si="0"/>
        <v>124</v>
      </c>
      <c r="H26" s="13"/>
    </row>
    <row r="27" s="1" customFormat="1" ht="94.5" spans="1:8">
      <c r="A27" s="8">
        <v>25</v>
      </c>
      <c r="B27" s="9" t="s">
        <v>60</v>
      </c>
      <c r="C27" s="10" t="s">
        <v>61</v>
      </c>
      <c r="D27" s="9" t="s">
        <v>14</v>
      </c>
      <c r="E27" s="11">
        <v>40</v>
      </c>
      <c r="F27" s="12">
        <v>16</v>
      </c>
      <c r="G27" s="12">
        <f t="shared" si="0"/>
        <v>640</v>
      </c>
      <c r="H27" s="13"/>
    </row>
    <row r="28" s="1" customFormat="1" ht="81" spans="1:8">
      <c r="A28" s="8">
        <v>26</v>
      </c>
      <c r="B28" s="9" t="s">
        <v>62</v>
      </c>
      <c r="C28" s="10" t="s">
        <v>63</v>
      </c>
      <c r="D28" s="9" t="s">
        <v>14</v>
      </c>
      <c r="E28" s="11">
        <v>6</v>
      </c>
      <c r="F28" s="12">
        <v>55</v>
      </c>
      <c r="G28" s="12">
        <f t="shared" si="0"/>
        <v>330</v>
      </c>
      <c r="H28" s="13"/>
    </row>
    <row r="29" s="1" customFormat="1" ht="30" customHeight="1" spans="1:8">
      <c r="A29" s="8">
        <v>27</v>
      </c>
      <c r="B29" s="14" t="s">
        <v>64</v>
      </c>
      <c r="C29" s="14"/>
      <c r="D29" s="14"/>
      <c r="E29" s="14"/>
      <c r="F29" s="14"/>
      <c r="G29" s="14">
        <f>SUM(G3:G28)</f>
        <v>15742</v>
      </c>
      <c r="H29" s="13"/>
    </row>
  </sheetData>
  <mergeCells count="2">
    <mergeCell ref="A1:H1"/>
    <mergeCell ref="B29:F2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2025-03-06T08:10:00Z</dcterms:created>
  <dcterms:modified xsi:type="dcterms:W3CDTF">2025-03-11T01:54:43Z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C6D79D4557714B44AA5449D2BD8742C6_11</vt:lpwstr>
  </property>
  <property fmtid="{D5CDD505-2E9C-101B-9397-08002B2CF9AE}" pid="3" name="KSOProductBuildVer">
    <vt:lpwstr>2052-12.1.0.19302</vt:lpwstr>
  </property>
</Properties>
</file>