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vbaProject.bin" ContentType="application/vnd.ms-office.vbaProject"/>
  <Override PartName="/xl/workbook.xml" ContentType="application/vnd.ms-excel.sheet.macroEnabled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showVerticalScroll="0" windowWidth="23145" windowHeight="9675" tabRatio="942"/>
  </bookViews>
  <sheets>
    <sheet name="Sheet1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<sst xmlns="http://schemas.openxmlformats.org/spreadsheetml/2006/main" count="21" uniqueCount="18">
  <si>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序号</t>
  </si>
  <si>
    <t>名称</t>
  </si>
  <si>
    <t>型号</t>
  </si>
  <si>
    <t>单价</t>
  </si>
  <si>
    <t>总数</t>
  </si>
  <si>
    <t>中心</t>
  </si>
  <si>
    <t>宿舍</t>
  </si>
  <si>
    <t>食堂</t>
  </si>
  <si>
    <t>金额</t>
  </si>
  <si>
    <t>红山</t>
  </si>
  <si>
    <t>曲沟</t>
  </si>
  <si>
    <t>库康</t>
  </si>
  <si>
    <t>合计</t>
  </si>
  <si>
    <t>备注</t>
  </si>
  <si>
    <t>教具高拍仪多媒体一体</t>
  </si>
  <si>
    <t>高拍仪多媒体一体机壁挂式书法教学展台视频实物投影仪扫描仪，可搭配班班通使用，1000万像素，含铁箱以及全套设备，包安装，包售后</t>
  </si>
  <si>
    <t>教具扫描仪</t>
  </si>
  <si>
    <t>支持官产系统，系统兼容，彩色扫描，可双面扫描，高速自动进纸文件资料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</si>
</sst>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16"/>
      <name val="宋体"/>
      <charset val="134"/>
    </font>
    <font>
      <sz val="16"/>
      <name val="仿宋_GB2312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 shrinkToFit="1"/>
    </xf>
    <xf numFmtId="0" fontId="2" fillId="2" borderId="1" xfId="49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tableStyles count="0" defaultTableStyle="TableStyleMedium2" defaultPivotStyle="PivotStyleMedium9"/>
  <colors>
    <mruColors>
      <color rgb="00EEECE1"/>
      <color rgb="00FDE9D9"/>
      <color rgb="00D8E4BC"/>
      <color rgb="00FF0000"/>
      <color rgb="004F81BD"/>
      <color rgb="00F79646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microsoft.com/office/2006/relationships/vbaProject" Target="vbaProject.bin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95250</xdr:colOff>
      <xdr:row>4</xdr:row>
      <xdr:rowOff>66675</xdr:rowOff>
    </xdr:from>
    <xdr:to>
      <xdr:col>9</xdr:col>
      <xdr:colOff>86360</xdr:colOff>
      <xdr:row>27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3875" y="3695700"/>
          <a:ext cx="3420110" cy="388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142875</xdr:colOff>
      <xdr:row>3</xdr:row>
      <xdr:rowOff>142875</xdr:rowOff>
    </xdr:from>
    <xdr:to>
      <xdr:col>3</xdr:col>
      <xdr:colOff>257175</xdr:colOff>
      <xdr:row>27</xdr:row>
      <xdr:rowOff>1270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875" y="3600450"/>
          <a:ext cx="3667125" cy="397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29</xdr:row>
      <xdr:rowOff>123825</xdr:rowOff>
    </xdr:from>
    <xdr:to>
      <xdr:col>3</xdr:col>
      <xdr:colOff>259080</xdr:colOff>
      <xdr:row>50</xdr:row>
      <xdr:rowOff>29845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525" y="8039100"/>
          <a:ext cx="3802380" cy="3506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666750</xdr:colOff>
      <xdr:row>29</xdr:row>
      <xdr:rowOff>168910</xdr:rowOff>
    </xdr:from>
    <xdr:to>
      <xdr:col>9</xdr:col>
      <xdr:colOff>231140</xdr:colOff>
      <xdr:row>50</xdr:row>
      <xdr:rowOff>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219575" y="8084185"/>
          <a:ext cx="3679190" cy="34315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3"/>
  <sheetViews>
    <sheetView tabSelected="1" topLeftCell="A23" workbookViewId="0">
      <selection activeCell="O49" sqref="O49"/>
    </sheetView>
  </sheetViews>
  <sheetFormatPr defaultColWidth="9" defaultRowHeight="13.5" outlineLevelRow="2"/>
  <cols>
    <col min="3" max="3" width="28.625" customWidth="1"/>
  </cols>
  <sheetData>
    <row r="1" ht="20.25" spans="1:17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8</v>
      </c>
      <c r="L1" s="1" t="s">
        <v>10</v>
      </c>
      <c r="M1" s="1" t="s">
        <v>8</v>
      </c>
      <c r="N1" s="1" t="s">
        <v>11</v>
      </c>
      <c r="O1" s="1" t="s">
        <v>8</v>
      </c>
      <c r="P1" s="1" t="s">
        <v>12</v>
      </c>
      <c r="Q1" s="1" t="s">
        <v>13</v>
      </c>
    </row>
    <row r="2" ht="126" customHeight="1" spans="1:17">
      <c r="A2" s="4">
        <v>1</v>
      </c>
      <c r="B2" s="4" t="s">
        <v>14</v>
      </c>
      <c r="C2" s="4" t="s">
        <v>15</v>
      </c>
      <c r="D2" s="4">
        <v>600</v>
      </c>
      <c r="E2" s="4">
        <f>F2+J2+L2+N2</f>
        <v>90</v>
      </c>
      <c r="F2" s="4">
        <v>60</v>
      </c>
      <c r="G2" s="4"/>
      <c r="H2" s="4"/>
      <c r="I2" s="4">
        <f>D2*F2</f>
        <v>36000</v>
      </c>
      <c r="J2" s="4">
        <v>10</v>
      </c>
      <c r="K2" s="4">
        <f>J2*D2</f>
        <v>6000</v>
      </c>
      <c r="L2" s="4">
        <v>10</v>
      </c>
      <c r="M2" s="4">
        <f>L2*D2</f>
        <v>6000</v>
      </c>
      <c r="N2" s="4">
        <v>10</v>
      </c>
      <c r="O2" s="4">
        <f>N2*D2</f>
        <v>6000</v>
      </c>
      <c r="P2" s="4">
        <f>D2*E2</f>
        <v>54000</v>
      </c>
      <c r="Q2" s="4"/>
    </row>
    <row r="3" ht="126" customHeight="1" spans="1:17">
      <c r="A3" s="4">
        <v>2</v>
      </c>
      <c r="B3" s="4" t="s">
        <v>16</v>
      </c>
      <c r="C3" s="4" t="s">
        <v>17</v>
      </c>
      <c r="D3" s="4">
        <v>3000</v>
      </c>
      <c r="E3" s="4">
        <f>F3+J3+L3+N3</f>
        <v>1</v>
      </c>
      <c r="F3" s="4">
        <v>1</v>
      </c>
      <c r="G3" s="4"/>
      <c r="H3" s="4"/>
      <c r="I3" s="4">
        <f>D3*F3</f>
        <v>3000</v>
      </c>
      <c r="J3" s="4"/>
      <c r="K3" s="4">
        <f>J3*D3</f>
        <v>0</v>
      </c>
      <c r="L3" s="4"/>
      <c r="M3" s="4">
        <f>L3*D3</f>
        <v>0</v>
      </c>
      <c r="N3" s="4"/>
      <c r="O3" s="4">
        <f>N3*D3</f>
        <v>0</v>
      </c>
      <c r="P3" s="4">
        <f>D3*E3</f>
        <v>3000</v>
      </c>
      <c r="Q3" s="4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许宝妈妈</cp:lastModifiedBy>
  <dcterms:created xsi:type="dcterms:W3CDTF">2024-11-12T13:30:00Z</dcterms:created>
  <dcterms:modified xsi:type="dcterms:W3CDTF">2025-04-25T07:10:01Z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F9D24099EFC848268B4190254DBFE52D_13</vt:lpwstr>
  </property>
</Properties>
</file>