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<sst xmlns="http://schemas.openxmlformats.org/spreadsheetml/2006/main" count="74" uniqueCount="58">
  <si>
    <t>喀什市第三十四中学（2025年上半年）政采云采购清单</t>
  </si>
  <si>
    <t>序号</t>
  </si>
  <si>
    <t>名称</t>
  </si>
  <si>
    <t>单位</t>
  </si>
  <si>
    <t>规格/参数</t>
  </si>
  <si>
    <t>数量</t>
  </si>
  <si>
    <t>单价</t>
  </si>
  <si>
    <t>金额</t>
  </si>
  <si>
    <t>备注</t>
  </si>
  <si>
    <t>后堂地面拆除</t>
  </si>
  <si>
    <t>㎡</t>
  </si>
  <si>
    <t>后堂地面瓷砖及地暖管拆除</t>
  </si>
  <si>
    <t>后堂地面硬化</t>
  </si>
  <si>
    <t>地面填隔壁及打混凝土10cm</t>
  </si>
  <si>
    <t>后堂地面做防水</t>
  </si>
  <si>
    <t>两层打防水</t>
  </si>
  <si>
    <t>后堂地面铺地暖</t>
  </si>
  <si>
    <t>泡沫板满铺地暖管dn20，门需要改造，</t>
  </si>
  <si>
    <t>现场看</t>
  </si>
  <si>
    <t>后堂、大厅地面铺瓷砖</t>
  </si>
  <si>
    <t>60*60防滑瓷砖</t>
  </si>
  <si>
    <t>食堂地暖检测</t>
  </si>
  <si>
    <t>项</t>
  </si>
  <si>
    <t>打压检测包括维修</t>
  </si>
  <si>
    <t>食堂大厅踢脚线</t>
  </si>
  <si>
    <t>m</t>
  </si>
  <si>
    <t>瓷砖10*60cm</t>
  </si>
  <si>
    <t>后堂改造排水槽</t>
  </si>
  <si>
    <t>宽30m，深30cm斜坡包不锈钢盖板</t>
  </si>
  <si>
    <t>后堂设备拆除及安装</t>
  </si>
  <si>
    <t>燃气灶、蒸箱、面板</t>
  </si>
  <si>
    <t>饮水机迁移</t>
  </si>
  <si>
    <t>台</t>
  </si>
  <si>
    <t>3*6㎡+1电线及接水、下水、阀门</t>
  </si>
  <si>
    <t>洗碗池前做排水槽</t>
  </si>
  <si>
    <t>洗碗池下水道改造</t>
  </si>
  <si>
    <t>地面拆除排水道改造及修复</t>
  </si>
  <si>
    <t>食堂发饭窗口护栏</t>
  </si>
  <si>
    <t>不锈钢1.10m 高</t>
  </si>
  <si>
    <t>教室地面拆除</t>
  </si>
  <si>
    <t>m³</t>
  </si>
  <si>
    <t>教室室内/人工拆除</t>
  </si>
  <si>
    <t>教室地面硬化</t>
  </si>
  <si>
    <t>地面回填隔壁土20cm，打混凝土10cm</t>
  </si>
  <si>
    <t>教室新建讲台</t>
  </si>
  <si>
    <t>5m*1m*0.2，红砖制作及抹灰</t>
  </si>
  <si>
    <t>教室改造排水管</t>
  </si>
  <si>
    <t>pvc110排水管</t>
  </si>
  <si>
    <t>教室墙打洞</t>
  </si>
  <si>
    <t>个</t>
  </si>
  <si>
    <t>DN120</t>
  </si>
  <si>
    <t>垃圾清理</t>
  </si>
  <si>
    <t>垃圾清运</t>
  </si>
  <si>
    <t>封路架子</t>
  </si>
  <si>
    <t>铁钢管DN50带轮子</t>
  </si>
  <si>
    <t>更换井盖</t>
  </si>
  <si>
    <t>铁68cm20t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</si>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</sst>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6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workbookViewId="0">
      <selection activeCell="B3" sqref="B3"/>
    </sheetView>
  </sheetViews>
  <sheetFormatPr defaultColWidth="9" defaultRowHeight="14.25" outlineLevelCol="7"/>
  <cols>
    <col min="1" max="1" width="8.26666666666667" style="1" customWidth="1"/>
    <col min="2" max="2" width="22.7583333333333" style="1" customWidth="1"/>
    <col min="3" max="3" width="10.375" style="1" customWidth="1"/>
    <col min="4" max="4" width="45.4166666666667" style="1" customWidth="1"/>
    <col min="5" max="5" width="11.25" style="4" customWidth="1"/>
    <col min="6" max="6" width="13" style="1" customWidth="1"/>
    <col min="7" max="7" width="17.875" style="1" customWidth="1"/>
    <col min="8" max="16383" width="9" style="1"/>
    <col min="16384" max="16384" width="9" style="5"/>
  </cols>
  <sheetData>
    <row r="1" s="1" customFormat="1" ht="32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21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</row>
    <row r="3" s="3" customFormat="1" ht="21" customHeight="1" spans="1:8">
      <c r="A3" s="9">
        <v>1</v>
      </c>
      <c r="B3" s="10" t="s">
        <v>9</v>
      </c>
      <c r="C3" s="10" t="s">
        <v>10</v>
      </c>
      <c r="D3" s="10" t="s">
        <v>11</v>
      </c>
      <c r="E3" s="11">
        <v>85</v>
      </c>
      <c r="F3" s="11">
        <v>55</v>
      </c>
      <c r="G3" s="12">
        <f t="shared" ref="G3:G23" si="0">F3*E3</f>
        <v>4675</v>
      </c>
      <c r="H3" s="13"/>
    </row>
    <row r="4" s="3" customFormat="1" ht="21" customHeight="1" spans="1:8">
      <c r="A4" s="9">
        <v>2</v>
      </c>
      <c r="B4" s="10" t="s">
        <v>12</v>
      </c>
      <c r="C4" s="10" t="s">
        <v>10</v>
      </c>
      <c r="D4" s="10" t="s">
        <v>13</v>
      </c>
      <c r="E4" s="11">
        <v>75</v>
      </c>
      <c r="F4" s="11">
        <v>105</v>
      </c>
      <c r="G4" s="12">
        <f t="shared" si="0"/>
        <v>7875</v>
      </c>
      <c r="H4" s="13"/>
    </row>
    <row r="5" s="3" customFormat="1" ht="21" customHeight="1" spans="1:8">
      <c r="A5" s="9">
        <v>3</v>
      </c>
      <c r="B5" s="10" t="s">
        <v>14</v>
      </c>
      <c r="C5" s="10" t="s">
        <v>10</v>
      </c>
      <c r="D5" s="10" t="s">
        <v>15</v>
      </c>
      <c r="E5" s="11">
        <v>85</v>
      </c>
      <c r="F5" s="11">
        <v>60</v>
      </c>
      <c r="G5" s="12">
        <f t="shared" si="0"/>
        <v>5100</v>
      </c>
      <c r="H5" s="13"/>
    </row>
    <row r="6" s="3" customFormat="1" ht="21" customHeight="1" spans="1:8">
      <c r="A6" s="9">
        <v>4</v>
      </c>
      <c r="B6" s="10" t="s">
        <v>16</v>
      </c>
      <c r="C6" s="10" t="s">
        <v>10</v>
      </c>
      <c r="D6" s="10" t="s">
        <v>17</v>
      </c>
      <c r="E6" s="11">
        <v>75</v>
      </c>
      <c r="F6" s="11">
        <v>55</v>
      </c>
      <c r="G6" s="12">
        <f t="shared" si="0"/>
        <v>4125</v>
      </c>
      <c r="H6" s="13" t="s">
        <v>18</v>
      </c>
    </row>
    <row r="7" s="3" customFormat="1" ht="21" customHeight="1" spans="1:8">
      <c r="A7" s="9">
        <v>5</v>
      </c>
      <c r="B7" s="10" t="s">
        <v>19</v>
      </c>
      <c r="C7" s="10" t="s">
        <v>10</v>
      </c>
      <c r="D7" s="10" t="s">
        <v>20</v>
      </c>
      <c r="E7" s="11">
        <v>296</v>
      </c>
      <c r="F7" s="11">
        <v>125</v>
      </c>
      <c r="G7" s="12">
        <f t="shared" si="0"/>
        <v>37000</v>
      </c>
      <c r="H7" s="13"/>
    </row>
    <row r="8" s="3" customFormat="1" ht="21" customHeight="1" spans="1:8">
      <c r="A8" s="9">
        <v>6</v>
      </c>
      <c r="B8" s="10" t="s">
        <v>21</v>
      </c>
      <c r="C8" s="10" t="s">
        <v>22</v>
      </c>
      <c r="D8" s="10" t="s">
        <v>23</v>
      </c>
      <c r="E8" s="11">
        <v>1</v>
      </c>
      <c r="F8" s="11">
        <v>1500</v>
      </c>
      <c r="G8" s="12">
        <f t="shared" si="0"/>
        <v>1500</v>
      </c>
      <c r="H8" s="13"/>
    </row>
    <row r="9" s="3" customFormat="1" ht="21" customHeight="1" spans="1:8">
      <c r="A9" s="9">
        <v>7</v>
      </c>
      <c r="B9" s="10" t="s">
        <v>24</v>
      </c>
      <c r="C9" s="10" t="s">
        <v>25</v>
      </c>
      <c r="D9" s="10" t="s">
        <v>26</v>
      </c>
      <c r="E9" s="11">
        <v>80</v>
      </c>
      <c r="F9" s="11">
        <v>23</v>
      </c>
      <c r="G9" s="12">
        <f t="shared" si="0"/>
        <v>1840</v>
      </c>
      <c r="H9" s="13"/>
    </row>
    <row r="10" s="3" customFormat="1" ht="21" customHeight="1" spans="1:8">
      <c r="A10" s="9">
        <v>8</v>
      </c>
      <c r="B10" s="10" t="s">
        <v>27</v>
      </c>
      <c r="C10" s="10" t="s">
        <v>25</v>
      </c>
      <c r="D10" s="14" t="s">
        <v>28</v>
      </c>
      <c r="E10" s="11">
        <v>10</v>
      </c>
      <c r="F10" s="11">
        <v>280</v>
      </c>
      <c r="G10" s="12">
        <f t="shared" si="0"/>
        <v>2800</v>
      </c>
      <c r="H10" s="13"/>
    </row>
    <row r="11" s="3" customFormat="1" ht="21" customHeight="1" spans="1:8">
      <c r="A11" s="9">
        <v>9</v>
      </c>
      <c r="B11" s="10" t="s">
        <v>29</v>
      </c>
      <c r="C11" s="10" t="s">
        <v>22</v>
      </c>
      <c r="D11" s="14" t="s">
        <v>30</v>
      </c>
      <c r="E11" s="11">
        <v>1</v>
      </c>
      <c r="F11" s="11">
        <v>2000</v>
      </c>
      <c r="G11" s="12">
        <f t="shared" si="0"/>
        <v>2000</v>
      </c>
      <c r="H11" s="13"/>
    </row>
    <row r="12" s="3" customFormat="1" ht="21" customHeight="1" spans="1:8">
      <c r="A12" s="9">
        <v>10</v>
      </c>
      <c r="B12" s="10" t="s">
        <v>31</v>
      </c>
      <c r="C12" s="10" t="s">
        <v>32</v>
      </c>
      <c r="D12" s="14" t="s">
        <v>33</v>
      </c>
      <c r="E12" s="11">
        <v>1</v>
      </c>
      <c r="F12" s="11">
        <v>2000</v>
      </c>
      <c r="G12" s="12">
        <f t="shared" si="0"/>
        <v>2000</v>
      </c>
      <c r="H12" s="13"/>
    </row>
    <row r="13" s="3" customFormat="1" ht="21" customHeight="1" spans="1:8">
      <c r="A13" s="9">
        <v>11</v>
      </c>
      <c r="B13" s="10" t="s">
        <v>34</v>
      </c>
      <c r="C13" s="10" t="s">
        <v>25</v>
      </c>
      <c r="D13" s="14" t="s">
        <v>28</v>
      </c>
      <c r="E13" s="11">
        <v>8</v>
      </c>
      <c r="F13" s="11">
        <v>280</v>
      </c>
      <c r="G13" s="12">
        <f t="shared" si="0"/>
        <v>2240</v>
      </c>
      <c r="H13" s="13"/>
    </row>
    <row r="14" s="3" customFormat="1" ht="21" customHeight="1" spans="1:8">
      <c r="A14" s="9">
        <v>12</v>
      </c>
      <c r="B14" s="10" t="s">
        <v>35</v>
      </c>
      <c r="C14" s="10" t="s">
        <v>22</v>
      </c>
      <c r="D14" s="14" t="s">
        <v>36</v>
      </c>
      <c r="E14" s="11">
        <v>1</v>
      </c>
      <c r="F14" s="11">
        <v>1200</v>
      </c>
      <c r="G14" s="12">
        <f t="shared" si="0"/>
        <v>1200</v>
      </c>
      <c r="H14" s="13"/>
    </row>
    <row r="15" s="3" customFormat="1" ht="21" customHeight="1" spans="1:8">
      <c r="A15" s="9">
        <v>13</v>
      </c>
      <c r="B15" s="10" t="s">
        <v>37</v>
      </c>
      <c r="C15" s="10" t="s">
        <v>25</v>
      </c>
      <c r="D15" s="14" t="s">
        <v>38</v>
      </c>
      <c r="E15" s="11">
        <v>22</v>
      </c>
      <c r="F15" s="11">
        <v>240</v>
      </c>
      <c r="G15" s="12">
        <f t="shared" si="0"/>
        <v>5280</v>
      </c>
      <c r="H15" s="13"/>
    </row>
    <row r="16" s="3" customFormat="1" ht="21" customHeight="1" spans="1:8">
      <c r="A16" s="9">
        <v>14</v>
      </c>
      <c r="B16" s="10" t="s">
        <v>39</v>
      </c>
      <c r="C16" s="10" t="s">
        <v>40</v>
      </c>
      <c r="D16" s="10" t="s">
        <v>41</v>
      </c>
      <c r="E16" s="11">
        <v>112</v>
      </c>
      <c r="F16" s="11">
        <v>55</v>
      </c>
      <c r="G16" s="12">
        <f t="shared" si="0"/>
        <v>6160</v>
      </c>
      <c r="H16" s="13"/>
    </row>
    <row r="17" s="3" customFormat="1" ht="21" customHeight="1" spans="1:8">
      <c r="A17" s="9">
        <v>15</v>
      </c>
      <c r="B17" s="10" t="s">
        <v>42</v>
      </c>
      <c r="C17" s="10" t="s">
        <v>10</v>
      </c>
      <c r="D17" s="10" t="s">
        <v>43</v>
      </c>
      <c r="E17" s="11">
        <v>112</v>
      </c>
      <c r="F17" s="11">
        <v>115</v>
      </c>
      <c r="G17" s="12">
        <f t="shared" si="0"/>
        <v>12880</v>
      </c>
      <c r="H17" s="13"/>
    </row>
    <row r="18" s="3" customFormat="1" ht="21" customHeight="1" spans="1:8">
      <c r="A18" s="9">
        <v>16</v>
      </c>
      <c r="B18" s="10" t="s">
        <v>44</v>
      </c>
      <c r="C18" s="10" t="s">
        <v>32</v>
      </c>
      <c r="D18" s="10" t="s">
        <v>45</v>
      </c>
      <c r="E18" s="11">
        <v>2</v>
      </c>
      <c r="F18" s="11">
        <v>1400</v>
      </c>
      <c r="G18" s="12">
        <f t="shared" si="0"/>
        <v>2800</v>
      </c>
      <c r="H18" s="13"/>
    </row>
    <row r="19" s="3" customFormat="1" ht="21" customHeight="1" spans="1:8">
      <c r="A19" s="9">
        <v>17</v>
      </c>
      <c r="B19" s="10" t="s">
        <v>46</v>
      </c>
      <c r="C19" s="10" t="s">
        <v>25</v>
      </c>
      <c r="D19" s="10" t="s">
        <v>47</v>
      </c>
      <c r="E19" s="11">
        <v>86</v>
      </c>
      <c r="F19" s="11">
        <v>145</v>
      </c>
      <c r="G19" s="12">
        <f t="shared" si="0"/>
        <v>12470</v>
      </c>
      <c r="H19" s="13"/>
    </row>
    <row r="20" s="3" customFormat="1" ht="21" customHeight="1" spans="1:8">
      <c r="A20" s="9">
        <v>18</v>
      </c>
      <c r="B20" s="10" t="s">
        <v>48</v>
      </c>
      <c r="C20" s="10" t="s">
        <v>49</v>
      </c>
      <c r="D20" s="10" t="s">
        <v>50</v>
      </c>
      <c r="E20" s="11">
        <v>5</v>
      </c>
      <c r="F20" s="11">
        <v>100</v>
      </c>
      <c r="G20" s="12">
        <f t="shared" si="0"/>
        <v>500</v>
      </c>
      <c r="H20" s="13"/>
    </row>
    <row r="21" s="3" customFormat="1" ht="21" customHeight="1" spans="1:8">
      <c r="A21" s="9">
        <v>19</v>
      </c>
      <c r="B21" s="10" t="s">
        <v>51</v>
      </c>
      <c r="C21" s="10" t="s">
        <v>40</v>
      </c>
      <c r="D21" s="10" t="s">
        <v>52</v>
      </c>
      <c r="E21" s="11">
        <v>110</v>
      </c>
      <c r="F21" s="11">
        <v>60</v>
      </c>
      <c r="G21" s="12">
        <f t="shared" si="0"/>
        <v>6600</v>
      </c>
      <c r="H21" s="13"/>
    </row>
    <row r="22" s="3" customFormat="1" ht="21" customHeight="1" spans="1:8">
      <c r="A22" s="9">
        <v>20</v>
      </c>
      <c r="B22" s="15" t="s">
        <v>53</v>
      </c>
      <c r="C22" s="15" t="s">
        <v>25</v>
      </c>
      <c r="D22" s="15" t="s">
        <v>54</v>
      </c>
      <c r="E22" s="11">
        <v>10</v>
      </c>
      <c r="F22" s="11">
        <v>330</v>
      </c>
      <c r="G22" s="12">
        <f t="shared" si="0"/>
        <v>3300</v>
      </c>
      <c r="H22" s="13"/>
    </row>
    <row r="23" s="3" customFormat="1" ht="21" customHeight="1" spans="1:8">
      <c r="A23" s="9">
        <v>21</v>
      </c>
      <c r="B23" s="15" t="s">
        <v>55</v>
      </c>
      <c r="C23" s="15" t="s">
        <v>49</v>
      </c>
      <c r="D23" s="15" t="s">
        <v>56</v>
      </c>
      <c r="E23" s="11">
        <v>2</v>
      </c>
      <c r="F23" s="11">
        <v>380</v>
      </c>
      <c r="G23" s="12">
        <f t="shared" si="0"/>
        <v>760</v>
      </c>
      <c r="H23" s="13"/>
    </row>
    <row r="24" s="1" customFormat="1" ht="21" customHeight="1" spans="1:8">
      <c r="A24" s="16" t="s">
        <v>57</v>
      </c>
      <c r="B24" s="17"/>
      <c r="C24" s="18"/>
      <c r="D24" s="19"/>
      <c r="E24" s="20">
        <f>SUM(E3:E23)</f>
        <v>1179</v>
      </c>
      <c r="F24" s="20"/>
      <c r="G24" s="20">
        <f>SUM(G3:G23)</f>
        <v>123105</v>
      </c>
      <c r="H24" s="21"/>
    </row>
  </sheetData>
  <mergeCells count="2">
    <mergeCell ref="A1:G1"/>
    <mergeCell ref="A24:B2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2025-07-10T08:59:57Z</dcterms:created>
  <dcterms:modified xsi:type="dcterms:W3CDTF">2025-07-10T09:01:10Z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8F865ECA88CF47B29CE10F910FC86683_11</vt:lpwstr>
  </property>
  <property fmtid="{D5CDD505-2E9C-101B-9397-08002B2CF9AE}" pid="3" name="KSOProductBuildVer">
    <vt:lpwstr>2052-12.1.0.21915</vt:lpwstr>
  </property>
</Properties>
</file>