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975"/>
  </bookViews>
  <sheets>
    <sheet name="9.打印纸采购" sheetId="1" r:id="rId1"/>
  </sheets>
  <definedNames>
    <definedName name="_xlnm.Print_Area" localSheetId="0">'9.打印纸采购'!$A$1:$M$11</definedName>
    <definedName name="_xlnm.Print_Titles" localSheetId="0">'9.打印纸采购'!$2:$2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<sst xmlns="http://schemas.openxmlformats.org/spreadsheetml/2006/main" count="40" uniqueCount="29">
  <si>
    <t>2025年喀什市乃则尔巴格镇中心小学打印纸采购附件</t>
  </si>
  <si>
    <t>序号</t>
  </si>
  <si>
    <t>物品名称</t>
  </si>
  <si>
    <t>单位</t>
  </si>
  <si>
    <t>详细参数</t>
  </si>
  <si>
    <t>建议品牌</t>
  </si>
  <si>
    <t>合计金额/元</t>
  </si>
  <si>
    <t>单价/元</t>
  </si>
  <si>
    <t>数量</t>
  </si>
  <si>
    <t>中心</t>
  </si>
  <si>
    <t>8村</t>
  </si>
  <si>
    <t>6村</t>
  </si>
  <si>
    <t>12村</t>
  </si>
  <si>
    <t>花园</t>
  </si>
  <si>
    <t>A3打印纸</t>
  </si>
  <si>
    <t>箱</t>
  </si>
  <si>
    <t>4包/箱，每包不少于500张，全木浆纸，必须不少于80g纸，每箱加外包装不得少于19.1KG</t>
  </si>
  <si>
    <t>白木，晨光，天章</t>
  </si>
  <si>
    <t>A4打印纸</t>
  </si>
  <si>
    <t>8包/箱，每包不少于500张，全木浆纸，必须不少于80g纸，每箱加外包装不得少于19.1KG</t>
  </si>
  <si>
    <t>8k速印纸</t>
  </si>
  <si>
    <t>4包/箱，必须不少于70g，每箱子不少于2000张，内有独立包装</t>
  </si>
  <si>
    <t>A3彩色卡纸</t>
  </si>
  <si>
    <t>包</t>
  </si>
  <si>
    <t>每包不少于100张，全木浆纸，必须不少于80g</t>
  </si>
  <si>
    <t>不限品牌</t>
  </si>
  <si>
    <t>A4彩色卡纸</t>
  </si>
  <si>
    <t>A4彩色打印纸</t>
  </si>
  <si>
    <t>各学校合计金额/元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</si>
</sst>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30">
    <font>
      <sz val="11"/>
      <color theme="1"/>
      <name val="宋体"/>
      <charset val="134"/>
      <scheme val="minor"/>
    </font>
    <font>
      <sz val="28"/>
      <color rgb="FF000000"/>
      <name val="宋体"/>
      <charset val="134"/>
    </font>
    <font>
      <b/>
      <sz val="11"/>
      <name val="宋体"/>
      <charset val="134"/>
    </font>
    <font>
      <sz val="12"/>
      <name val="新宋体"/>
      <charset val="134"/>
    </font>
    <font>
      <sz val="12"/>
      <color theme="1"/>
      <name val="新宋体"/>
      <charset val="134"/>
    </font>
    <font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6"/>
      <color rgb="FF000000"/>
      <name val="宋体"/>
      <charset val="134"/>
    </font>
    <font>
      <sz val="12"/>
      <color rgb="FF000000"/>
      <name val="新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9" applyNumberFormat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5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 shrinkToFit="1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176" fontId="7" fillId="0" borderId="3" xfId="0" applyNumberFormat="1" applyFont="1" applyFill="1" applyBorder="1" applyAlignment="1">
      <alignment horizontal="center" vertical="center"/>
    </xf>
    <xf numFmtId="176" fontId="7" fillId="0" borderId="4" xfId="0" applyNumberFormat="1" applyFont="1" applyFill="1" applyBorder="1" applyAlignment="1">
      <alignment horizontal="center" vertical="center"/>
    </xf>
    <xf numFmtId="176" fontId="7" fillId="0" borderId="4" xfId="0" applyNumberFormat="1" applyFont="1" applyFill="1" applyBorder="1" applyAlignment="1">
      <alignment horizontal="center" vertical="center"/>
    </xf>
    <xf numFmtId="176" fontId="7" fillId="0" borderId="5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center"/>
    </xf>
    <xf numFmtId="0" fontId="6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 applyProtection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tabSelected="1" view="pageBreakPreview" zoomScale="130" zoomScaleNormal="100" workbookViewId="0">
      <selection activeCell="E10" sqref="E10"/>
    </sheetView>
  </sheetViews>
  <sheetFormatPr defaultColWidth="9" defaultRowHeight="13.5"/>
  <cols>
    <col min="2" max="2" width="21.175" customWidth="1"/>
    <col min="3" max="3" width="6.75" customWidth="1"/>
    <col min="4" max="5" width="34.225" customWidth="1"/>
    <col min="6" max="13" width="11.7583333333333" customWidth="1"/>
  </cols>
  <sheetData>
    <row r="1" ht="49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="1" customFormat="1" ht="54" customHeight="1" spans="1:1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</row>
    <row r="3" ht="47" customHeight="1" spans="1:13">
      <c r="A3" s="4">
        <v>1</v>
      </c>
      <c r="B3" s="5" t="s">
        <v>14</v>
      </c>
      <c r="C3" s="6" t="s">
        <v>15</v>
      </c>
      <c r="D3" s="6" t="s">
        <v>16</v>
      </c>
      <c r="E3" s="6" t="s">
        <v>17</v>
      </c>
      <c r="F3" s="4"/>
      <c r="G3" s="7"/>
      <c r="H3" s="4">
        <v>16</v>
      </c>
      <c r="I3" s="22">
        <v>0</v>
      </c>
      <c r="J3" s="23">
        <v>2</v>
      </c>
      <c r="K3" s="4">
        <v>4</v>
      </c>
      <c r="L3" s="4">
        <v>0</v>
      </c>
      <c r="M3" s="4">
        <v>10</v>
      </c>
    </row>
    <row r="4" ht="47" customHeight="1" spans="1:13">
      <c r="A4" s="4">
        <v>2</v>
      </c>
      <c r="B4" s="5" t="s">
        <v>18</v>
      </c>
      <c r="C4" s="6" t="s">
        <v>15</v>
      </c>
      <c r="D4" s="8" t="s">
        <v>19</v>
      </c>
      <c r="E4" s="8" t="s">
        <v>17</v>
      </c>
      <c r="F4" s="4"/>
      <c r="G4" s="7"/>
      <c r="H4" s="4">
        <v>164</v>
      </c>
      <c r="I4" s="22">
        <v>82</v>
      </c>
      <c r="J4" s="23">
        <v>20</v>
      </c>
      <c r="K4" s="4">
        <v>10</v>
      </c>
      <c r="L4" s="4">
        <v>12</v>
      </c>
      <c r="M4" s="4">
        <v>40</v>
      </c>
    </row>
    <row r="5" ht="47" customHeight="1" spans="1:13">
      <c r="A5" s="4">
        <v>3</v>
      </c>
      <c r="B5" s="5" t="s">
        <v>20</v>
      </c>
      <c r="C5" s="6" t="s">
        <v>15</v>
      </c>
      <c r="D5" s="8" t="s">
        <v>21</v>
      </c>
      <c r="E5" s="8" t="s">
        <v>17</v>
      </c>
      <c r="F5" s="4"/>
      <c r="G5" s="7"/>
      <c r="H5" s="4">
        <v>896</v>
      </c>
      <c r="I5" s="22">
        <v>600</v>
      </c>
      <c r="J5" s="23">
        <v>64</v>
      </c>
      <c r="K5" s="4">
        <v>20</v>
      </c>
      <c r="L5" s="4">
        <v>12</v>
      </c>
      <c r="M5" s="4">
        <v>200</v>
      </c>
    </row>
    <row r="6" ht="47" customHeight="1" spans="1:13">
      <c r="A6" s="4">
        <v>4</v>
      </c>
      <c r="B6" s="5" t="s">
        <v>22</v>
      </c>
      <c r="C6" s="6" t="s">
        <v>23</v>
      </c>
      <c r="D6" s="8" t="s">
        <v>24</v>
      </c>
      <c r="E6" s="8" t="s">
        <v>25</v>
      </c>
      <c r="F6" s="4"/>
      <c r="G6" s="7"/>
      <c r="H6" s="4">
        <v>70</v>
      </c>
      <c r="I6" s="22">
        <v>50</v>
      </c>
      <c r="J6" s="23">
        <v>0</v>
      </c>
      <c r="K6" s="4">
        <v>0</v>
      </c>
      <c r="L6" s="4">
        <v>0</v>
      </c>
      <c r="M6" s="4">
        <v>20</v>
      </c>
    </row>
    <row r="7" ht="47" customHeight="1" spans="1:13">
      <c r="A7" s="4">
        <v>5</v>
      </c>
      <c r="B7" s="5" t="s">
        <v>26</v>
      </c>
      <c r="C7" s="6" t="s">
        <v>23</v>
      </c>
      <c r="D7" s="8" t="s">
        <v>24</v>
      </c>
      <c r="E7" s="8" t="s">
        <v>25</v>
      </c>
      <c r="F7" s="4"/>
      <c r="G7" s="7"/>
      <c r="H7" s="4">
        <v>30</v>
      </c>
      <c r="I7" s="22">
        <v>0</v>
      </c>
      <c r="J7" s="23">
        <v>0</v>
      </c>
      <c r="K7" s="4">
        <v>0</v>
      </c>
      <c r="L7" s="4">
        <v>0</v>
      </c>
      <c r="M7" s="4">
        <v>30</v>
      </c>
    </row>
    <row r="8" ht="47" customHeight="1" spans="1:13">
      <c r="A8" s="4">
        <v>6</v>
      </c>
      <c r="B8" s="5" t="s">
        <v>27</v>
      </c>
      <c r="C8" s="6" t="s">
        <v>23</v>
      </c>
      <c r="D8" s="8" t="s">
        <v>24</v>
      </c>
      <c r="E8" s="8" t="s">
        <v>25</v>
      </c>
      <c r="F8" s="4"/>
      <c r="G8" s="7"/>
      <c r="H8" s="4">
        <v>102</v>
      </c>
      <c r="I8" s="22">
        <v>50</v>
      </c>
      <c r="J8" s="23">
        <v>27</v>
      </c>
      <c r="K8" s="4">
        <v>0</v>
      </c>
      <c r="L8" s="4">
        <v>0</v>
      </c>
      <c r="M8" s="4">
        <v>25</v>
      </c>
    </row>
    <row r="9" ht="12" customHeight="1" spans="1:13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24"/>
    </row>
    <row r="10" ht="47" customHeight="1" spans="1:13">
      <c r="A10" s="11" t="s">
        <v>28</v>
      </c>
      <c r="B10" s="11"/>
      <c r="C10" s="11"/>
      <c r="D10" s="11"/>
      <c r="E10" s="11"/>
      <c r="F10" s="11">
        <f>SUM(I10:M10)</f>
        <v>0</v>
      </c>
      <c r="G10" s="11"/>
      <c r="H10" s="11"/>
      <c r="I10" s="25">
        <f>SUMPRODUCT(G3:G8,I3:I8)</f>
        <v>0</v>
      </c>
      <c r="J10" s="25">
        <f>SUMPRODUCT(G3:G8,J3:J8)</f>
        <v>0</v>
      </c>
      <c r="K10" s="25">
        <f>SUMPRODUCT(G3:G8,K3:K8)</f>
        <v>0</v>
      </c>
      <c r="L10" s="26">
        <f>SUMPRODUCT(G3:G8,L3:L8)</f>
        <v>0</v>
      </c>
      <c r="M10" s="26">
        <f>SUMPRODUCT(G3:G8,M3:M8)</f>
        <v>0</v>
      </c>
    </row>
    <row r="11" customFormat="1" ht="47" customHeight="1" spans="1:13">
      <c r="A11" s="12" t="s">
        <v>6</v>
      </c>
      <c r="B11" s="13"/>
      <c r="C11" s="14"/>
      <c r="D11" s="15">
        <f>I11</f>
        <v>153700</v>
      </c>
      <c r="E11" s="16"/>
      <c r="F11" s="17"/>
      <c r="G11" s="17"/>
      <c r="H11" s="18"/>
      <c r="I11" s="12">
        <v>153700</v>
      </c>
      <c r="J11" s="13"/>
      <c r="K11" s="13"/>
      <c r="L11" s="13"/>
      <c r="M11" s="14"/>
    </row>
    <row r="12" spans="1:13">
      <c r="A12" s="19"/>
      <c r="B12" s="20"/>
      <c r="C12" s="19"/>
      <c r="D12" s="19"/>
      <c r="E12" s="19"/>
      <c r="F12" s="21"/>
      <c r="G12" s="19"/>
      <c r="H12" s="19"/>
      <c r="I12" s="19"/>
      <c r="J12" s="19"/>
      <c r="K12" s="19"/>
      <c r="L12" s="19"/>
      <c r="M12" s="19"/>
    </row>
    <row r="13" spans="1:13">
      <c r="A13" s="19"/>
      <c r="B13" s="20"/>
      <c r="C13" s="19"/>
      <c r="D13" s="19"/>
      <c r="E13" s="19"/>
      <c r="F13" s="21"/>
      <c r="G13" s="19"/>
      <c r="H13" s="19"/>
      <c r="I13" s="19"/>
      <c r="J13" s="19"/>
      <c r="K13" s="19"/>
      <c r="L13" s="19"/>
      <c r="M13" s="19"/>
    </row>
    <row r="14" spans="1:13">
      <c r="A14" s="19"/>
      <c r="B14" s="20"/>
      <c r="C14" s="19"/>
      <c r="D14" s="19"/>
      <c r="E14" s="19"/>
      <c r="F14" s="21"/>
      <c r="G14" s="19"/>
      <c r="H14" s="19"/>
      <c r="I14" s="19"/>
      <c r="J14" s="19"/>
      <c r="K14" s="19"/>
      <c r="L14" s="19"/>
      <c r="M14" s="19"/>
    </row>
  </sheetData>
  <mergeCells count="6">
    <mergeCell ref="A1:M1"/>
    <mergeCell ref="A9:M9"/>
    <mergeCell ref="A10:C10"/>
    <mergeCell ref="A11:C11"/>
    <mergeCell ref="D11:H11"/>
    <mergeCell ref="I11:M11"/>
  </mergeCells>
  <conditionalFormatting sqref="B2">
    <cfRule type="duplicateValues" dxfId="0" priority="9"/>
  </conditionalFormatting>
  <conditionalFormatting sqref="B5">
    <cfRule type="duplicateValues" dxfId="0" priority="4"/>
  </conditionalFormatting>
  <conditionalFormatting sqref="B6">
    <cfRule type="duplicateValues" dxfId="0" priority="7"/>
  </conditionalFormatting>
  <conditionalFormatting sqref="B7">
    <cfRule type="duplicateValues" dxfId="0" priority="5"/>
  </conditionalFormatting>
  <conditionalFormatting sqref="B8">
    <cfRule type="duplicateValues" dxfId="0" priority="6"/>
  </conditionalFormatting>
  <conditionalFormatting sqref="B3:B4">
    <cfRule type="duplicateValues" dxfId="0" priority="2"/>
  </conditionalFormatting>
  <conditionalFormatting sqref="B3:B8">
    <cfRule type="duplicateValues" dxfId="0" priority="1"/>
  </conditionalFormatting>
  <conditionalFormatting sqref="B5:B8">
    <cfRule type="duplicateValues" dxfId="0" priority="3"/>
  </conditionalFormatting>
  <conditionalFormatting sqref="B2 B12:B14">
    <cfRule type="duplicateValues" dxfId="0" priority="8"/>
  </conditionalFormatting>
  <pageMargins left="0.251388888888889" right="0.251388888888889" top="0.751388888888889" bottom="0.751388888888889" header="0.298611111111111" footer="0.298611111111111"/>
  <pageSetup paperSize="9" scale="91" orientation="landscape" horizontalDpi="600"/>
  <headerFooter/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9.打印纸采购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微笑</cp:lastModifiedBy>
  <dcterms:created xsi:type="dcterms:W3CDTF">2025-04-21T06:54:24Z</dcterms:created>
  <dcterms:modified xsi:type="dcterms:W3CDTF">2025-04-21T06:58:12Z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620C77CA512F4B3AAFC3FD46B56CC5ED_13</vt:lpwstr>
  </property>
  <property fmtid="{D5CDD505-2E9C-101B-9397-08002B2CF9AE}" pid="3" name="KSOProductBuildVer">
    <vt:lpwstr>2052-12.1.0.20305</vt:lpwstr>
  </property>
</Properties>
</file>