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清洁用品" sheetId="1" r:id="rId1"/>
    <sheet name="办公用品" sheetId="2" r:id="rId2"/>
    <sheet name="Sheet3" sheetId="3" r:id="rId3"/>
    <sheet name="卫生保健" sheetId="4" r:id="rId4"/>
  </sheets>
  <calcPr calcId="144525"/>
</workbook>
</file>

<file path=xl/sharedStrings.xml><?xml version="1.0" encoding="utf-8"?>
<sst xmlns="http://schemas.openxmlformats.org/spreadsheetml/2006/main" count="201" uniqueCount="147">
  <si>
    <t>喀什市第二幼儿园生活清洁用品明细表</t>
  </si>
  <si>
    <t>序号</t>
  </si>
  <si>
    <t>名  称</t>
  </si>
  <si>
    <t>规格型号</t>
  </si>
  <si>
    <t>数量</t>
  </si>
  <si>
    <t>单位</t>
  </si>
  <si>
    <t>单价</t>
  </si>
  <si>
    <t>金额</t>
  </si>
  <si>
    <t>备注</t>
  </si>
  <si>
    <t>A05029900 其他用具
A05020000 用具</t>
  </si>
  <si>
    <t xml:space="preserve">线手套 </t>
  </si>
  <si>
    <t>每包12双型号线手套</t>
  </si>
  <si>
    <t>包</t>
  </si>
  <si>
    <r>
      <rPr>
        <sz val="9"/>
        <color rgb="FF606266"/>
        <rFont val="Arial"/>
        <charset val="134"/>
      </rPr>
      <t xml:space="preserve">A05040503 </t>
    </r>
    <r>
      <rPr>
        <sz val="9"/>
        <color rgb="FF606266"/>
        <rFont val="宋体"/>
        <charset val="134"/>
      </rPr>
      <t>肥</t>
    </r>
    <r>
      <rPr>
        <sz val="9"/>
        <color rgb="FF606266"/>
        <rFont val="Arial"/>
        <charset val="134"/>
      </rPr>
      <t>(</t>
    </r>
    <r>
      <rPr>
        <sz val="9"/>
        <color rgb="FF606266"/>
        <rFont val="宋体"/>
        <charset val="134"/>
      </rPr>
      <t>香</t>
    </r>
    <r>
      <rPr>
        <sz val="9"/>
        <color rgb="FF606266"/>
        <rFont val="Arial"/>
        <charset val="134"/>
      </rPr>
      <t>)</t>
    </r>
    <r>
      <rPr>
        <sz val="9"/>
        <color rgb="FF606266"/>
        <rFont val="宋体"/>
        <charset val="134"/>
      </rPr>
      <t>皂和合成洗涤剂</t>
    </r>
  </si>
  <si>
    <t>洗洁精（大）</t>
  </si>
  <si>
    <t>超效洗洁精1.12kg</t>
  </si>
  <si>
    <t>桶</t>
  </si>
  <si>
    <t xml:space="preserve">洁厕灵 </t>
  </si>
  <si>
    <t xml:space="preserve">适用卫生间,500g/瓶
</t>
  </si>
  <si>
    <t>件</t>
  </si>
  <si>
    <t>橡胶手套</t>
  </si>
  <si>
    <t>产品类型：橡胶手套
产品材质：橡胶</t>
  </si>
  <si>
    <t>双</t>
  </si>
  <si>
    <r>
      <rPr>
        <sz val="9"/>
        <color rgb="FF606266"/>
        <rFont val="Arial"/>
        <charset val="134"/>
      </rPr>
      <t xml:space="preserve">A05029900 </t>
    </r>
    <r>
      <rPr>
        <sz val="9"/>
        <color rgb="FF606266"/>
        <rFont val="宋体"/>
        <charset val="134"/>
      </rPr>
      <t>其他用具</t>
    </r>
    <r>
      <rPr>
        <sz val="9"/>
        <color rgb="FF606266"/>
        <rFont val="Arial"/>
        <charset val="134"/>
      </rPr>
      <t xml:space="preserve">
A05020000 </t>
    </r>
    <r>
      <rPr>
        <sz val="9"/>
        <color rgb="FF606266"/>
        <rFont val="宋体"/>
        <charset val="134"/>
      </rPr>
      <t>用具</t>
    </r>
  </si>
  <si>
    <t>套扫</t>
  </si>
  <si>
    <t>可直立收纳软毛扫把簸箕套装</t>
  </si>
  <si>
    <t>套</t>
  </si>
  <si>
    <r>
      <rPr>
        <sz val="9"/>
        <color rgb="FF606266"/>
        <rFont val="Arial"/>
        <charset val="134"/>
      </rPr>
      <t xml:space="preserve">A05040599 </t>
    </r>
    <r>
      <rPr>
        <sz val="9"/>
        <color rgb="FF606266"/>
        <rFont val="宋体"/>
        <charset val="134"/>
      </rPr>
      <t>其他清洁用品</t>
    </r>
  </si>
  <si>
    <t>抽纸</t>
  </si>
  <si>
    <t>原木金装4层320抽，6包/提</t>
  </si>
  <si>
    <t>提</t>
  </si>
  <si>
    <t>棉线拖把</t>
  </si>
  <si>
    <t>材质：棉、木材  单位：把</t>
  </si>
  <si>
    <t>把</t>
  </si>
  <si>
    <t>洗衣粉</t>
  </si>
  <si>
    <t>含量：1.28KG   单位：包</t>
  </si>
  <si>
    <t>钢丝球</t>
  </si>
  <si>
    <t>材质：钢丝   单位：4个/包</t>
  </si>
  <si>
    <t>一次性手套</t>
  </si>
  <si>
    <t>材质：塑料    单位：100/包</t>
  </si>
  <si>
    <t>洗碗巾</t>
  </si>
  <si>
    <t>材质：棉布，五层</t>
  </si>
  <si>
    <t>垃圾袋（中）</t>
  </si>
  <si>
    <t>材质：塑料    单位：捆</t>
  </si>
  <si>
    <t>捆</t>
  </si>
  <si>
    <t>垃圾袋（大）</t>
  </si>
  <si>
    <t xml:space="preserve"> 材质：塑料， 宽：50cm-60cm  单位：捆</t>
  </si>
  <si>
    <t>家用扫床刷</t>
  </si>
  <si>
    <t>杆材质：塑料，刷头材质：塑料</t>
  </si>
  <si>
    <t>个</t>
  </si>
  <si>
    <t>一次性帽子</t>
  </si>
  <si>
    <t>材质：棉线   单位：包   100顶/包</t>
  </si>
  <si>
    <t>去污粉</t>
  </si>
  <si>
    <t>厨房重油污净</t>
  </si>
  <si>
    <t>玻璃水</t>
  </si>
  <si>
    <t xml:space="preserve"> 500g+500g</t>
  </si>
  <si>
    <t>一次性纸杯子</t>
  </si>
  <si>
    <t>产品类型:纸杯,加厚，产品规格：100只/包</t>
  </si>
  <si>
    <t>六类毛巾</t>
  </si>
  <si>
    <t>加厚双面毛巾30*30cm</t>
  </si>
  <si>
    <t>条</t>
  </si>
  <si>
    <t>马桶刷</t>
  </si>
  <si>
    <t>卫生刷</t>
  </si>
  <si>
    <t>塑料桶大</t>
  </si>
  <si>
    <t>大小：35-45cm</t>
  </si>
  <si>
    <t>塑料桶小</t>
  </si>
  <si>
    <t>大小：25-35cm</t>
  </si>
  <si>
    <t>垃圾桶（分类）</t>
  </si>
  <si>
    <t>按垃圾分类进行配送</t>
  </si>
  <si>
    <t>组</t>
  </si>
  <si>
    <t>户外垃圾桶</t>
  </si>
  <si>
    <t>绿色，100L</t>
  </si>
  <si>
    <t>口罩</t>
  </si>
  <si>
    <t>成人口罩，产品类型：空气过滤式，产品材质：无纺布</t>
  </si>
  <si>
    <t>含氯消毒片</t>
  </si>
  <si>
    <t>100/瓶，产品类型：消毒泡腾片</t>
  </si>
  <si>
    <t>瓶</t>
  </si>
  <si>
    <t>酒精</t>
  </si>
  <si>
    <t>500ML/瓶</t>
  </si>
  <si>
    <t>测温仪</t>
  </si>
  <si>
    <t>精确度：0.01，电池类型：充电，产品描述：数字，类别：红外线，温度分辨率(℃)：0.01</t>
  </si>
  <si>
    <t>体温计水银</t>
  </si>
  <si>
    <t>精度 (mm)：0.01，分辨率 (um)：1</t>
  </si>
  <si>
    <t>盒</t>
  </si>
  <si>
    <t>酒精棉球</t>
  </si>
  <si>
    <t>洗手液</t>
  </si>
  <si>
    <t>抑菌滋润保湿500g/瓶，产品功效：清洁、抗菌消炎</t>
  </si>
  <si>
    <t>洗手凝胶</t>
  </si>
  <si>
    <t>免洗洗手凝胶，500ML/瓶</t>
  </si>
  <si>
    <t>合计</t>
  </si>
  <si>
    <t>喀什市第二幼儿园办公用品采购明细表</t>
  </si>
  <si>
    <t>齐心 c5984 彩色复印纸</t>
  </si>
  <si>
    <t>c5984 100张每包</t>
  </si>
  <si>
    <r>
      <rPr>
        <sz val="9"/>
        <color rgb="FF606266"/>
        <rFont val="Arial"/>
        <charset val="134"/>
      </rPr>
      <t>A05049900 其他办公用品</t>
    </r>
  </si>
  <si>
    <t>抽杆夹</t>
  </si>
  <si>
    <t>Q310-18</t>
  </si>
  <si>
    <t>电源插座 /插排</t>
  </si>
  <si>
    <t>品牌 子弹头 型号 780，线长3.6米</t>
  </si>
  <si>
    <r>
      <rPr>
        <sz val="9"/>
        <color rgb="FF606266"/>
        <rFont val="Arial"/>
        <charset val="134"/>
      </rPr>
      <t xml:space="preserve">A02061725 </t>
    </r>
    <r>
      <rPr>
        <sz val="9"/>
        <color rgb="FF606266"/>
        <rFont val="宋体"/>
        <charset val="134"/>
      </rPr>
      <t>插头插座和耦合器</t>
    </r>
  </si>
  <si>
    <r>
      <rPr>
        <sz val="12"/>
        <color rgb="FF404040"/>
        <rFont val="Microsoft YaHei"/>
        <charset val="134"/>
      </rPr>
      <t>得力/deli 回形针</t>
    </r>
  </si>
  <si>
    <t>品牌 得力/deli型号 0018</t>
  </si>
  <si>
    <r>
      <rPr>
        <sz val="9"/>
        <color rgb="FF606266"/>
        <rFont val="Arial"/>
        <charset val="134"/>
      </rPr>
      <t xml:space="preserve">A05049900 </t>
    </r>
    <r>
      <rPr>
        <sz val="9"/>
        <color rgb="FF606266"/>
        <rFont val="宋体"/>
        <charset val="134"/>
      </rPr>
      <t>其他办公用品</t>
    </r>
  </si>
  <si>
    <t>美工刀</t>
  </si>
  <si>
    <t>品牌 得力/deli型号 2004</t>
  </si>
  <si>
    <t>红色印油</t>
  </si>
  <si>
    <t>品牌 得力/deli型号 9874</t>
  </si>
  <si>
    <t>记号笔</t>
  </si>
  <si>
    <t>型号：52621（一盒10只装）</t>
  </si>
  <si>
    <t>宽胶带</t>
  </si>
  <si>
    <t>型号：43534      材质：透明6cm</t>
  </si>
  <si>
    <t>粘钩</t>
  </si>
  <si>
    <t>型号：5632  材质：塑料（小号5个装）</t>
  </si>
  <si>
    <t>订书针</t>
  </si>
  <si>
    <t>型号：ABS92724  尺寸：68mm*15mm*37mm(盒子)1000枚/盒</t>
  </si>
  <si>
    <t>国旗</t>
  </si>
  <si>
    <t>型号：3h         材质：涤纶材质1920mm*1280mm</t>
  </si>
  <si>
    <t>型号：5h         材质：涤纶材质</t>
  </si>
  <si>
    <t>过塑膜</t>
  </si>
  <si>
    <t>型号a3</t>
  </si>
  <si>
    <t>型号：a4</t>
  </si>
  <si>
    <t>手工白胶</t>
  </si>
  <si>
    <r>
      <rPr>
        <sz val="11"/>
        <rFont val="宋体"/>
        <charset val="134"/>
      </rPr>
      <t>型号：</t>
    </r>
    <r>
      <rPr>
        <sz val="11"/>
        <rFont val="Arial"/>
        <charset val="134"/>
      </rPr>
      <t>AKD1028</t>
    </r>
  </si>
  <si>
    <t>2盒</t>
  </si>
  <si>
    <t>档案盒</t>
  </si>
  <si>
    <t>型号：7cm</t>
  </si>
  <si>
    <t>型号：5cm</t>
  </si>
  <si>
    <t>鱼尾夹（大)</t>
  </si>
  <si>
    <t>鱼尾夹（中)</t>
  </si>
  <si>
    <t>鱼尾夹（小)</t>
  </si>
  <si>
    <t>A4纸</t>
  </si>
  <si>
    <t>A3纸</t>
  </si>
  <si>
    <t>班主任手册</t>
  </si>
  <si>
    <t>业务学习本</t>
  </si>
  <si>
    <t>软皮笔记本</t>
  </si>
  <si>
    <t>刻刀</t>
  </si>
  <si>
    <t>中性笔</t>
  </si>
  <si>
    <t>硬盘</t>
  </si>
  <si>
    <t>公章</t>
  </si>
  <si>
    <t>党章</t>
  </si>
  <si>
    <t>曲别针</t>
  </si>
  <si>
    <t>碎纸机</t>
  </si>
  <si>
    <t>电池</t>
  </si>
  <si>
    <t>剪刀</t>
  </si>
  <si>
    <t>档案袋</t>
  </si>
  <si>
    <t>党徽</t>
  </si>
  <si>
    <t>喀什市第二幼儿园卫生保健用品采购明细表</t>
  </si>
  <si>
    <t>德州欣瑞达+100s+欣瑞达牌消毒片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</si>
</sst>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sz val="24"/>
      <name val="宋体"/>
      <charset val="134"/>
    </font>
    <font>
      <sz val="20"/>
      <name val="宋体"/>
      <charset val="134"/>
    </font>
    <font>
      <sz val="20"/>
      <name val="仿宋"/>
      <charset val="134"/>
    </font>
    <font>
      <sz val="14"/>
      <name val="仿宋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sz val="14"/>
      <name val="楷体"/>
      <charset val="134"/>
    </font>
    <font>
      <sz val="14"/>
      <color theme="1"/>
      <name val="宋体"/>
      <charset val="134"/>
      <scheme val="minor"/>
    </font>
    <font>
      <sz val="10.5"/>
      <color rgb="FF7C7070"/>
      <name val="宋体"/>
      <charset val="134"/>
    </font>
    <font>
      <sz val="16"/>
      <name val="仿宋"/>
      <charset val="134"/>
    </font>
    <font>
      <sz val="12"/>
      <color rgb="FF404040"/>
      <name val="Microsoft YaHei"/>
      <charset val="134"/>
    </font>
    <font>
      <sz val="9"/>
      <color rgb="FF606266"/>
      <name val="Arial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1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楷体"/>
      <charset val="134"/>
    </font>
    <font>
      <sz val="11"/>
      <color theme="1"/>
      <name val="楷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9"/>
      <color rgb="FF60626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8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0" borderId="5" applyNumberFormat="0" applyAlignment="0" applyProtection="0">
      <alignment vertical="center"/>
    </xf>
    <xf numFmtId="0" fontId="44" fillId="10" borderId="10" applyNumberFormat="0" applyAlignment="0" applyProtection="0">
      <alignment vertical="center"/>
    </xf>
    <xf numFmtId="0" fontId="40" fillId="27" borderId="1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2" fillId="0" borderId="0"/>
    <xf numFmtId="0" fontId="26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5" fillId="0" borderId="0"/>
    <xf numFmtId="0" fontId="22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9" applyFont="1" applyFill="1" applyBorder="1" applyAlignment="1" applyProtection="1">
      <alignment horizontal="center" vertical="center" wrapText="1"/>
      <protection locked="0"/>
    </xf>
    <xf numFmtId="176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5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0" fontId="10" fillId="0" borderId="1" xfId="5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9" fillId="0" borderId="1" xfId="0" applyFont="1" applyBorder="1">
      <alignment vertical="center"/>
    </xf>
    <xf numFmtId="0" fontId="10" fillId="0" borderId="1" xfId="5" applyNumberFormat="1" applyFont="1" applyFill="1" applyBorder="1" applyAlignment="1" applyProtection="1">
      <alignment horizontal="left" vertical="center" wrapText="1"/>
    </xf>
    <xf numFmtId="0" fontId="10" fillId="0" borderId="1" xfId="5" applyNumberFormat="1" applyFont="1" applyFill="1" applyBorder="1" applyAlignment="1" applyProtection="1">
      <alignment horizontal="center" vertical="center" wrapText="1"/>
    </xf>
    <xf numFmtId="176" fontId="10" fillId="0" borderId="1" xfId="5" applyNumberFormat="1" applyFont="1" applyFill="1" applyBorder="1" applyAlignment="1" applyProtection="1">
      <alignment horizontal="center" vertical="center" wrapText="1"/>
    </xf>
    <xf numFmtId="0" fontId="12" fillId="0" borderId="0" xfId="0" applyFont="1">
      <alignment vertical="center"/>
    </xf>
    <xf numFmtId="49" fontId="10" fillId="0" borderId="1" xfId="5" applyNumberFormat="1" applyFont="1" applyFill="1" applyBorder="1" applyAlignment="1" applyProtection="1">
      <alignment horizontal="center" vertical="center" wrapText="1" shrinkToFit="1"/>
    </xf>
    <xf numFmtId="0" fontId="9" fillId="0" borderId="1" xfId="0" applyFont="1" applyBorder="1" applyAlignment="1">
      <alignment vertical="center" wrapText="1"/>
    </xf>
    <xf numFmtId="0" fontId="13" fillId="0" borderId="1" xfId="55" applyFont="1" applyFill="1" applyBorder="1" applyAlignment="1">
      <alignment horizontal="left" vertical="center"/>
    </xf>
    <xf numFmtId="0" fontId="13" fillId="0" borderId="0" xfId="52" applyFont="1" applyFill="1" applyAlignment="1">
      <alignment horizontal="left" vertical="center" wrapText="1"/>
    </xf>
    <xf numFmtId="0" fontId="14" fillId="0" borderId="1" xfId="52" applyFont="1" applyFill="1" applyBorder="1" applyAlignment="1">
      <alignment horizontal="left" vertical="center"/>
    </xf>
    <xf numFmtId="0" fontId="13" fillId="0" borderId="1" xfId="52" applyFont="1" applyFill="1" applyBorder="1" applyAlignment="1">
      <alignment horizontal="left" vertical="center"/>
    </xf>
    <xf numFmtId="0" fontId="13" fillId="0" borderId="1" xfId="52" applyFont="1" applyFill="1" applyBorder="1" applyAlignment="1">
      <alignment horizontal="left" vertical="center" wrapText="1"/>
    </xf>
    <xf numFmtId="49" fontId="13" fillId="0" borderId="1" xfId="52" applyNumberFormat="1" applyFont="1" applyFill="1" applyBorder="1" applyAlignment="1">
      <alignment horizontal="left" vertical="center" wrapText="1"/>
    </xf>
    <xf numFmtId="0" fontId="13" fillId="0" borderId="1" xfId="52" applyFont="1" applyFill="1" applyBorder="1" applyAlignment="1">
      <alignment horizontal="left" vertical="center" shrinkToFit="1"/>
    </xf>
    <xf numFmtId="49" fontId="13" fillId="0" borderId="0" xfId="52" applyNumberFormat="1" applyFont="1" applyFill="1" applyAlignment="1">
      <alignment horizontal="left" vertical="top" wrapText="1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19" applyFont="1" applyFill="1" applyBorder="1" applyAlignment="1" applyProtection="1">
      <alignment horizontal="center" vertical="center" wrapText="1"/>
      <protection locked="0"/>
    </xf>
    <xf numFmtId="176" fontId="10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3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176" fontId="23" fillId="0" borderId="1" xfId="5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 shrinkToFit="1"/>
    </xf>
    <xf numFmtId="0" fontId="24" fillId="0" borderId="1" xfId="0" applyFont="1" applyFill="1" applyBorder="1" applyAlignment="1">
      <alignment horizontal="center" vertical="center" wrapText="1"/>
    </xf>
    <xf numFmtId="49" fontId="21" fillId="0" borderId="1" xfId="5" applyNumberFormat="1" applyFont="1" applyFill="1" applyBorder="1" applyAlignment="1" applyProtection="1">
      <alignment horizontal="left" vertical="center" wrapText="1" shrinkToFit="1"/>
    </xf>
    <xf numFmtId="0" fontId="22" fillId="0" borderId="1" xfId="0" applyFont="1" applyFill="1" applyBorder="1" applyAlignment="1">
      <alignment horizontal="left" vertical="center" wrapText="1"/>
    </xf>
    <xf numFmtId="49" fontId="21" fillId="0" borderId="1" xfId="52" applyNumberFormat="1" applyFont="1" applyFill="1" applyBorder="1" applyAlignment="1">
      <alignment horizontal="left" vertical="center" wrapText="1" shrinkToFit="1"/>
    </xf>
    <xf numFmtId="0" fontId="25" fillId="0" borderId="1" xfId="52" applyFont="1" applyFill="1" applyBorder="1" applyAlignment="1">
      <alignment horizontal="left" vertical="center" wrapText="1"/>
    </xf>
    <xf numFmtId="0" fontId="23" fillId="0" borderId="1" xfId="52" applyNumberFormat="1" applyFont="1" applyFill="1" applyBorder="1" applyAlignment="1">
      <alignment horizontal="center" vertical="center" wrapText="1"/>
    </xf>
    <xf numFmtId="176" fontId="4" fillId="0" borderId="1" xfId="5" applyNumberFormat="1" applyFont="1" applyFill="1" applyBorder="1" applyAlignment="1" applyProtection="1">
      <alignment horizontal="center" vertical="center" wrapText="1"/>
    </xf>
    <xf numFmtId="49" fontId="21" fillId="0" borderId="1" xfId="48" applyNumberFormat="1" applyFont="1" applyFill="1" applyBorder="1" applyAlignment="1" applyProtection="1">
      <alignment horizontal="left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3" fillId="0" borderId="1" xfId="52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23" fillId="0" borderId="1" xfId="52" applyNumberFormat="1" applyFont="1" applyFill="1" applyBorder="1" applyAlignment="1">
      <alignment horizontal="center" vertical="center" wrapText="1"/>
    </xf>
    <xf numFmtId="49" fontId="25" fillId="0" borderId="1" xfId="52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shrinkToFit="1"/>
    </xf>
    <xf numFmtId="49" fontId="25" fillId="0" borderId="1" xfId="0" applyNumberFormat="1" applyFont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0" fillId="0" borderId="0" xfId="5" applyFont="1" applyFill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3" xfId="55"/>
    <cellStyle name="常规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8"/>
  <sheetViews>
    <sheetView tabSelected="1" topLeftCell="A22" workbookViewId="0">
      <selection activeCell="A3" sqref="A3:A35"/>
    </sheetView>
  </sheetViews>
  <sheetFormatPr defaultColWidth="9" defaultRowHeight="13.5"/>
  <cols>
    <col min="1" max="1" width="7.09166666666667" style="1" customWidth="1"/>
    <col min="2" max="2" width="13.8166666666667" style="2" customWidth="1"/>
    <col min="3" max="3" width="27.1833333333333" style="2" customWidth="1"/>
    <col min="4" max="4" width="8.45833333333333" style="1" customWidth="1"/>
    <col min="5" max="5" width="8.18333333333333" style="1" customWidth="1"/>
    <col min="6" max="6" width="8.275" style="1" customWidth="1"/>
    <col min="7" max="7" width="9.90833333333333" style="1" customWidth="1"/>
    <col min="8" max="8" width="9.725" style="1" customWidth="1"/>
    <col min="9" max="11" width="9" style="1" hidden="1" customWidth="1"/>
    <col min="12" max="16384" width="9" style="1"/>
  </cols>
  <sheetData>
    <row r="1" ht="36" customHeight="1" spans="1:8">
      <c r="A1" s="47" t="s">
        <v>0</v>
      </c>
      <c r="B1" s="48"/>
      <c r="C1" s="48"/>
      <c r="D1" s="47"/>
      <c r="E1" s="47"/>
      <c r="F1" s="47"/>
      <c r="G1" s="47"/>
      <c r="H1" s="47"/>
    </row>
    <row r="2" ht="31" customHeight="1" spans="1:10">
      <c r="A2" s="49" t="s">
        <v>1</v>
      </c>
      <c r="B2" s="49" t="s">
        <v>2</v>
      </c>
      <c r="C2" s="49" t="s">
        <v>3</v>
      </c>
      <c r="D2" s="50" t="s">
        <v>4</v>
      </c>
      <c r="E2" s="50" t="s">
        <v>5</v>
      </c>
      <c r="F2" s="51" t="s">
        <v>6</v>
      </c>
      <c r="G2" s="50" t="s">
        <v>7</v>
      </c>
      <c r="H2" s="52" t="s">
        <v>8</v>
      </c>
      <c r="J2" s="20" t="s">
        <v>9</v>
      </c>
    </row>
    <row r="3" ht="31" customHeight="1" spans="1:10">
      <c r="A3" s="9">
        <v>1</v>
      </c>
      <c r="B3" s="53" t="s">
        <v>10</v>
      </c>
      <c r="C3" s="54" t="s">
        <v>11</v>
      </c>
      <c r="D3" s="55">
        <v>10</v>
      </c>
      <c r="E3" s="56" t="s">
        <v>12</v>
      </c>
      <c r="F3" s="57">
        <v>40</v>
      </c>
      <c r="G3" s="9">
        <f>D3*F3</f>
        <v>400</v>
      </c>
      <c r="H3" s="58"/>
      <c r="J3" s="86" t="s">
        <v>13</v>
      </c>
    </row>
    <row r="4" ht="31" customHeight="1" spans="1:10">
      <c r="A4" s="9">
        <v>2</v>
      </c>
      <c r="B4" s="59" t="s">
        <v>14</v>
      </c>
      <c r="C4" s="54" t="s">
        <v>15</v>
      </c>
      <c r="D4" s="60">
        <v>100</v>
      </c>
      <c r="E4" s="56" t="s">
        <v>16</v>
      </c>
      <c r="F4" s="60">
        <v>10</v>
      </c>
      <c r="G4" s="9">
        <f t="shared" ref="G4:G34" si="0">D4*F4</f>
        <v>1000</v>
      </c>
      <c r="H4" s="58"/>
      <c r="J4" s="86" t="s">
        <v>13</v>
      </c>
    </row>
    <row r="5" ht="31" customHeight="1" spans="1:10">
      <c r="A5" s="9">
        <v>3</v>
      </c>
      <c r="B5" s="61" t="s">
        <v>17</v>
      </c>
      <c r="C5" s="54" t="s">
        <v>18</v>
      </c>
      <c r="D5" s="55">
        <v>3</v>
      </c>
      <c r="E5" s="56" t="s">
        <v>19</v>
      </c>
      <c r="F5" s="57">
        <v>170</v>
      </c>
      <c r="G5" s="9">
        <f t="shared" si="0"/>
        <v>510</v>
      </c>
      <c r="H5" s="58"/>
      <c r="J5" s="86"/>
    </row>
    <row r="6" ht="31" customHeight="1" spans="1:10">
      <c r="A6" s="9">
        <v>4</v>
      </c>
      <c r="B6" s="61" t="s">
        <v>20</v>
      </c>
      <c r="C6" s="54" t="s">
        <v>21</v>
      </c>
      <c r="D6" s="55">
        <v>200</v>
      </c>
      <c r="E6" s="56" t="s">
        <v>22</v>
      </c>
      <c r="F6" s="57">
        <v>5</v>
      </c>
      <c r="G6" s="9">
        <f t="shared" si="0"/>
        <v>1000</v>
      </c>
      <c r="H6" s="58"/>
      <c r="J6" s="69" t="s">
        <v>23</v>
      </c>
    </row>
    <row r="7" ht="31" customHeight="1" spans="1:10">
      <c r="A7" s="9">
        <v>5</v>
      </c>
      <c r="B7" s="61" t="s">
        <v>24</v>
      </c>
      <c r="C7" s="62" t="s">
        <v>25</v>
      </c>
      <c r="D7" s="55">
        <v>35</v>
      </c>
      <c r="E7" s="13" t="s">
        <v>26</v>
      </c>
      <c r="F7" s="57">
        <v>18</v>
      </c>
      <c r="G7" s="9">
        <f t="shared" si="0"/>
        <v>630</v>
      </c>
      <c r="H7" s="58"/>
      <c r="J7" s="69" t="s">
        <v>27</v>
      </c>
    </row>
    <row r="8" ht="31" customHeight="1" spans="1:8">
      <c r="A8" s="9">
        <v>6</v>
      </c>
      <c r="B8" s="61" t="s">
        <v>28</v>
      </c>
      <c r="C8" s="62" t="s">
        <v>29</v>
      </c>
      <c r="D8" s="55">
        <v>10</v>
      </c>
      <c r="E8" s="13" t="s">
        <v>30</v>
      </c>
      <c r="F8" s="57">
        <v>15</v>
      </c>
      <c r="G8" s="9">
        <f t="shared" si="0"/>
        <v>150</v>
      </c>
      <c r="H8" s="58"/>
    </row>
    <row r="9" ht="31" customHeight="1" spans="1:8">
      <c r="A9" s="9">
        <v>7</v>
      </c>
      <c r="B9" s="63" t="s">
        <v>31</v>
      </c>
      <c r="C9" s="64" t="s">
        <v>32</v>
      </c>
      <c r="D9" s="65">
        <v>15</v>
      </c>
      <c r="E9" s="13" t="s">
        <v>33</v>
      </c>
      <c r="F9" s="65">
        <v>15</v>
      </c>
      <c r="G9" s="9">
        <f t="shared" si="0"/>
        <v>225</v>
      </c>
      <c r="H9" s="58"/>
    </row>
    <row r="10" ht="31" customHeight="1" spans="1:8">
      <c r="A10" s="9">
        <v>8</v>
      </c>
      <c r="B10" s="63" t="s">
        <v>34</v>
      </c>
      <c r="C10" s="64" t="s">
        <v>35</v>
      </c>
      <c r="D10" s="65">
        <v>150</v>
      </c>
      <c r="E10" s="66" t="s">
        <v>12</v>
      </c>
      <c r="F10" s="65">
        <v>10</v>
      </c>
      <c r="G10" s="9">
        <f t="shared" si="0"/>
        <v>1500</v>
      </c>
      <c r="H10" s="58"/>
    </row>
    <row r="11" ht="31" customHeight="1" spans="1:8">
      <c r="A11" s="9">
        <v>9</v>
      </c>
      <c r="B11" s="67" t="s">
        <v>36</v>
      </c>
      <c r="C11" s="64" t="s">
        <v>37</v>
      </c>
      <c r="D11" s="65">
        <v>100</v>
      </c>
      <c r="E11" s="68" t="s">
        <v>12</v>
      </c>
      <c r="F11" s="57">
        <v>8</v>
      </c>
      <c r="G11" s="9">
        <f t="shared" si="0"/>
        <v>800</v>
      </c>
      <c r="H11" s="69"/>
    </row>
    <row r="12" ht="31" customHeight="1" spans="1:8">
      <c r="A12" s="9">
        <v>10</v>
      </c>
      <c r="B12" s="67" t="s">
        <v>38</v>
      </c>
      <c r="C12" s="64" t="s">
        <v>39</v>
      </c>
      <c r="D12" s="70">
        <v>100</v>
      </c>
      <c r="E12" s="71" t="s">
        <v>12</v>
      </c>
      <c r="F12" s="72">
        <v>4</v>
      </c>
      <c r="G12" s="9">
        <f t="shared" si="0"/>
        <v>400</v>
      </c>
      <c r="H12" s="73"/>
    </row>
    <row r="13" s="46" customFormat="1" ht="31" customHeight="1" spans="1:8">
      <c r="A13" s="9">
        <v>11</v>
      </c>
      <c r="B13" s="63" t="s">
        <v>40</v>
      </c>
      <c r="C13" s="64" t="s">
        <v>41</v>
      </c>
      <c r="D13" s="65">
        <v>28</v>
      </c>
      <c r="E13" s="13" t="s">
        <v>12</v>
      </c>
      <c r="F13" s="74">
        <v>6</v>
      </c>
      <c r="G13" s="9">
        <f t="shared" si="0"/>
        <v>168</v>
      </c>
      <c r="H13" s="73"/>
    </row>
    <row r="14" ht="31" customHeight="1" spans="1:8">
      <c r="A14" s="9">
        <v>12</v>
      </c>
      <c r="B14" s="63" t="s">
        <v>42</v>
      </c>
      <c r="C14" s="75" t="s">
        <v>43</v>
      </c>
      <c r="D14" s="65">
        <v>70</v>
      </c>
      <c r="E14" s="13" t="s">
        <v>44</v>
      </c>
      <c r="F14" s="74">
        <v>13</v>
      </c>
      <c r="G14" s="9">
        <f t="shared" si="0"/>
        <v>910</v>
      </c>
      <c r="H14" s="73"/>
    </row>
    <row r="15" ht="31" customHeight="1" spans="1:8">
      <c r="A15" s="9">
        <v>13</v>
      </c>
      <c r="B15" s="63" t="s">
        <v>45</v>
      </c>
      <c r="C15" s="75" t="s">
        <v>46</v>
      </c>
      <c r="D15" s="65">
        <v>20</v>
      </c>
      <c r="E15" s="13" t="s">
        <v>44</v>
      </c>
      <c r="F15" s="74">
        <v>20</v>
      </c>
      <c r="G15" s="9">
        <f t="shared" si="0"/>
        <v>400</v>
      </c>
      <c r="H15" s="58"/>
    </row>
    <row r="16" ht="31" customHeight="1" spans="1:8">
      <c r="A16" s="9">
        <v>14</v>
      </c>
      <c r="B16" s="63" t="s">
        <v>47</v>
      </c>
      <c r="C16" s="75" t="s">
        <v>48</v>
      </c>
      <c r="D16" s="65">
        <v>14</v>
      </c>
      <c r="E16" s="13" t="s">
        <v>49</v>
      </c>
      <c r="F16" s="74">
        <v>5</v>
      </c>
      <c r="G16" s="9">
        <f t="shared" si="0"/>
        <v>70</v>
      </c>
      <c r="H16" s="58"/>
    </row>
    <row r="17" ht="31" customHeight="1" spans="1:8">
      <c r="A17" s="9">
        <v>15</v>
      </c>
      <c r="B17" s="63" t="s">
        <v>50</v>
      </c>
      <c r="C17" s="64" t="s">
        <v>51</v>
      </c>
      <c r="D17" s="65">
        <v>20</v>
      </c>
      <c r="E17" s="13" t="s">
        <v>12</v>
      </c>
      <c r="F17" s="74">
        <v>18</v>
      </c>
      <c r="G17" s="9">
        <f t="shared" si="0"/>
        <v>360</v>
      </c>
      <c r="H17" s="58"/>
    </row>
    <row r="18" ht="31" customHeight="1" spans="1:8">
      <c r="A18" s="9">
        <v>16</v>
      </c>
      <c r="B18" s="63" t="s">
        <v>52</v>
      </c>
      <c r="C18" s="75" t="s">
        <v>53</v>
      </c>
      <c r="D18" s="65">
        <v>168</v>
      </c>
      <c r="E18" s="13" t="s">
        <v>12</v>
      </c>
      <c r="F18" s="74">
        <v>2</v>
      </c>
      <c r="G18" s="9">
        <f t="shared" si="0"/>
        <v>336</v>
      </c>
      <c r="H18" s="58"/>
    </row>
    <row r="19" ht="31" customHeight="1" spans="1:8">
      <c r="A19" s="9">
        <v>17</v>
      </c>
      <c r="B19" s="76" t="s">
        <v>54</v>
      </c>
      <c r="C19" s="77" t="s">
        <v>55</v>
      </c>
      <c r="D19" s="78">
        <v>60</v>
      </c>
      <c r="E19" s="13" t="s">
        <v>49</v>
      </c>
      <c r="F19" s="79">
        <v>15</v>
      </c>
      <c r="G19" s="9">
        <f t="shared" si="0"/>
        <v>900</v>
      </c>
      <c r="H19" s="58"/>
    </row>
    <row r="20" ht="31" customHeight="1" spans="1:8">
      <c r="A20" s="9">
        <v>18</v>
      </c>
      <c r="B20" s="80" t="s">
        <v>56</v>
      </c>
      <c r="C20" s="81" t="s">
        <v>57</v>
      </c>
      <c r="D20" s="78">
        <v>10</v>
      </c>
      <c r="E20" s="13" t="s">
        <v>12</v>
      </c>
      <c r="F20" s="82">
        <v>10</v>
      </c>
      <c r="G20" s="9">
        <f t="shared" si="0"/>
        <v>100</v>
      </c>
      <c r="H20" s="58"/>
    </row>
    <row r="21" ht="31" customHeight="1" spans="1:8">
      <c r="A21" s="9">
        <v>19</v>
      </c>
      <c r="B21" s="59" t="s">
        <v>58</v>
      </c>
      <c r="C21" s="77" t="s">
        <v>59</v>
      </c>
      <c r="D21" s="60">
        <v>168</v>
      </c>
      <c r="E21" s="13" t="s">
        <v>60</v>
      </c>
      <c r="F21" s="60">
        <v>5</v>
      </c>
      <c r="G21" s="9">
        <f t="shared" si="0"/>
        <v>840</v>
      </c>
      <c r="H21" s="58"/>
    </row>
    <row r="22" ht="31" customHeight="1" spans="1:8">
      <c r="A22" s="9">
        <v>20</v>
      </c>
      <c r="B22" s="59" t="s">
        <v>61</v>
      </c>
      <c r="C22" s="77" t="s">
        <v>62</v>
      </c>
      <c r="D22" s="60">
        <v>40</v>
      </c>
      <c r="E22" s="13" t="s">
        <v>49</v>
      </c>
      <c r="F22" s="60">
        <v>7</v>
      </c>
      <c r="G22" s="9">
        <f t="shared" si="0"/>
        <v>280</v>
      </c>
      <c r="H22" s="58"/>
    </row>
    <row r="23" ht="31" customHeight="1" spans="1:8">
      <c r="A23" s="9">
        <v>21</v>
      </c>
      <c r="B23" s="58" t="s">
        <v>63</v>
      </c>
      <c r="C23" s="77" t="s">
        <v>64</v>
      </c>
      <c r="D23" s="58">
        <v>20</v>
      </c>
      <c r="E23" s="13" t="s">
        <v>49</v>
      </c>
      <c r="F23" s="58">
        <v>30</v>
      </c>
      <c r="G23" s="9">
        <f t="shared" si="0"/>
        <v>600</v>
      </c>
      <c r="H23" s="58"/>
    </row>
    <row r="24" ht="31" customHeight="1" spans="1:8">
      <c r="A24" s="9">
        <v>22</v>
      </c>
      <c r="B24" s="58" t="s">
        <v>65</v>
      </c>
      <c r="C24" s="77" t="s">
        <v>66</v>
      </c>
      <c r="D24" s="58">
        <v>20</v>
      </c>
      <c r="E24" s="13" t="s">
        <v>49</v>
      </c>
      <c r="F24" s="58">
        <v>8</v>
      </c>
      <c r="G24" s="9">
        <f t="shared" si="0"/>
        <v>160</v>
      </c>
      <c r="H24" s="58"/>
    </row>
    <row r="25" ht="31" customHeight="1" spans="1:8">
      <c r="A25" s="9">
        <v>23</v>
      </c>
      <c r="B25" s="58" t="s">
        <v>67</v>
      </c>
      <c r="C25" s="77" t="s">
        <v>68</v>
      </c>
      <c r="D25" s="58">
        <v>1</v>
      </c>
      <c r="E25" s="13" t="s">
        <v>69</v>
      </c>
      <c r="F25" s="58">
        <v>500</v>
      </c>
      <c r="G25" s="9">
        <f t="shared" si="0"/>
        <v>500</v>
      </c>
      <c r="H25" s="58"/>
    </row>
    <row r="26" ht="31" customHeight="1" spans="1:8">
      <c r="A26" s="9">
        <v>24</v>
      </c>
      <c r="B26" s="58" t="s">
        <v>70</v>
      </c>
      <c r="C26" s="77" t="s">
        <v>71</v>
      </c>
      <c r="D26" s="58">
        <v>5</v>
      </c>
      <c r="E26" s="13" t="s">
        <v>49</v>
      </c>
      <c r="F26" s="58">
        <v>100</v>
      </c>
      <c r="G26" s="9">
        <f t="shared" si="0"/>
        <v>500</v>
      </c>
      <c r="H26" s="58"/>
    </row>
    <row r="27" ht="31" customHeight="1" spans="1:8">
      <c r="A27" s="9">
        <v>25</v>
      </c>
      <c r="B27" s="58" t="s">
        <v>72</v>
      </c>
      <c r="C27" s="77" t="s">
        <v>73</v>
      </c>
      <c r="D27" s="58">
        <v>2000</v>
      </c>
      <c r="E27" s="13" t="s">
        <v>49</v>
      </c>
      <c r="F27" s="58">
        <v>0.38</v>
      </c>
      <c r="G27" s="9">
        <f t="shared" si="0"/>
        <v>760</v>
      </c>
      <c r="H27" s="58"/>
    </row>
    <row r="28" ht="31" customHeight="1" spans="1:8">
      <c r="A28" s="9">
        <v>26</v>
      </c>
      <c r="B28" s="58" t="s">
        <v>74</v>
      </c>
      <c r="C28" s="81" t="s">
        <v>75</v>
      </c>
      <c r="D28" s="58">
        <v>200</v>
      </c>
      <c r="E28" s="13" t="s">
        <v>76</v>
      </c>
      <c r="F28" s="58">
        <v>3</v>
      </c>
      <c r="G28" s="9">
        <f t="shared" si="0"/>
        <v>600</v>
      </c>
      <c r="H28" s="58"/>
    </row>
    <row r="29" ht="31" customHeight="1" spans="1:8">
      <c r="A29" s="9">
        <v>27</v>
      </c>
      <c r="B29" s="58" t="s">
        <v>77</v>
      </c>
      <c r="C29" s="77" t="s">
        <v>78</v>
      </c>
      <c r="D29" s="58">
        <v>100</v>
      </c>
      <c r="E29" s="13" t="s">
        <v>76</v>
      </c>
      <c r="F29" s="58">
        <v>7</v>
      </c>
      <c r="G29" s="9">
        <f t="shared" si="0"/>
        <v>700</v>
      </c>
      <c r="H29" s="58"/>
    </row>
    <row r="30" ht="31" customHeight="1" spans="1:8">
      <c r="A30" s="9">
        <v>28</v>
      </c>
      <c r="B30" s="58" t="s">
        <v>79</v>
      </c>
      <c r="C30" s="83" t="s">
        <v>80</v>
      </c>
      <c r="D30" s="58">
        <v>5</v>
      </c>
      <c r="E30" s="13" t="s">
        <v>49</v>
      </c>
      <c r="F30" s="58">
        <v>80</v>
      </c>
      <c r="G30" s="9">
        <f t="shared" si="0"/>
        <v>400</v>
      </c>
      <c r="H30" s="58"/>
    </row>
    <row r="31" ht="31" customHeight="1" spans="1:8">
      <c r="A31" s="9">
        <v>29</v>
      </c>
      <c r="B31" s="58" t="s">
        <v>81</v>
      </c>
      <c r="C31" s="77" t="s">
        <v>82</v>
      </c>
      <c r="D31" s="58">
        <v>2</v>
      </c>
      <c r="E31" s="13" t="s">
        <v>83</v>
      </c>
      <c r="F31" s="58">
        <v>300</v>
      </c>
      <c r="G31" s="9">
        <f t="shared" si="0"/>
        <v>600</v>
      </c>
      <c r="H31" s="58"/>
    </row>
    <row r="32" ht="31" customHeight="1" spans="1:8">
      <c r="A32" s="9">
        <v>30</v>
      </c>
      <c r="B32" s="58" t="s">
        <v>84</v>
      </c>
      <c r="C32" s="77" t="s">
        <v>84</v>
      </c>
      <c r="D32" s="58">
        <v>5</v>
      </c>
      <c r="E32" s="13" t="s">
        <v>12</v>
      </c>
      <c r="F32" s="58">
        <v>50</v>
      </c>
      <c r="G32" s="9">
        <f t="shared" si="0"/>
        <v>250</v>
      </c>
      <c r="H32" s="58"/>
    </row>
    <row r="33" ht="31" customHeight="1" spans="1:8">
      <c r="A33" s="9">
        <v>31</v>
      </c>
      <c r="B33" s="58" t="s">
        <v>85</v>
      </c>
      <c r="C33" s="77" t="s">
        <v>86</v>
      </c>
      <c r="D33" s="58">
        <v>20</v>
      </c>
      <c r="E33" s="13" t="s">
        <v>76</v>
      </c>
      <c r="F33" s="58">
        <v>10</v>
      </c>
      <c r="G33" s="9">
        <f t="shared" si="0"/>
        <v>200</v>
      </c>
      <c r="H33" s="58"/>
    </row>
    <row r="34" ht="31" customHeight="1" spans="1:8">
      <c r="A34" s="9">
        <v>32</v>
      </c>
      <c r="B34" s="58" t="s">
        <v>87</v>
      </c>
      <c r="C34" s="77" t="s">
        <v>88</v>
      </c>
      <c r="D34" s="58">
        <v>50</v>
      </c>
      <c r="E34" s="13" t="s">
        <v>76</v>
      </c>
      <c r="F34" s="58">
        <v>10</v>
      </c>
      <c r="G34" s="9">
        <f t="shared" si="0"/>
        <v>500</v>
      </c>
      <c r="H34" s="58"/>
    </row>
    <row r="35" ht="31" customHeight="1" spans="1:8">
      <c r="A35" s="9">
        <v>33</v>
      </c>
      <c r="B35" s="59"/>
      <c r="C35" s="77"/>
      <c r="D35" s="60"/>
      <c r="E35" s="13"/>
      <c r="F35" s="60"/>
      <c r="G35" s="9"/>
      <c r="H35" s="58"/>
    </row>
    <row r="36" ht="31" customHeight="1" spans="1:8">
      <c r="A36" s="9"/>
      <c r="B36" s="84" t="s">
        <v>89</v>
      </c>
      <c r="C36" s="84"/>
      <c r="D36" s="84"/>
      <c r="E36" s="13"/>
      <c r="F36" s="12"/>
      <c r="G36" s="14">
        <f>SUM(G3:G35)</f>
        <v>16749</v>
      </c>
      <c r="H36" s="58"/>
    </row>
    <row r="37" ht="20.25" spans="7:7">
      <c r="G37" s="85"/>
    </row>
    <row r="38" ht="20.25" spans="7:7">
      <c r="G38" s="85"/>
    </row>
  </sheetData>
  <mergeCells count="2">
    <mergeCell ref="A1:H1"/>
    <mergeCell ref="B36:D36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39"/>
  <sheetViews>
    <sheetView topLeftCell="A10" workbookViewId="0">
      <selection activeCell="C42" sqref="C42"/>
    </sheetView>
  </sheetViews>
  <sheetFormatPr defaultColWidth="9" defaultRowHeight="13.5" outlineLevelCol="7"/>
  <cols>
    <col min="2" max="2" width="22.7583333333333" customWidth="1"/>
    <col min="3" max="3" width="30.375" customWidth="1"/>
    <col min="4" max="4" width="22.7583333333333" style="2" customWidth="1"/>
    <col min="5" max="8" width="19.2583333333333" customWidth="1"/>
  </cols>
  <sheetData>
    <row r="1" ht="48" customHeight="1" spans="1:8">
      <c r="A1" s="3" t="s">
        <v>90</v>
      </c>
      <c r="B1" s="3"/>
      <c r="C1" s="3"/>
      <c r="D1" s="4"/>
      <c r="E1" s="3"/>
      <c r="F1" s="3"/>
      <c r="G1" s="3"/>
      <c r="H1" s="3"/>
    </row>
    <row r="2" ht="47" customHeight="1" spans="1:8">
      <c r="A2" s="5" t="s">
        <v>1</v>
      </c>
      <c r="B2" s="5" t="s">
        <v>2</v>
      </c>
      <c r="C2" s="5" t="s">
        <v>3</v>
      </c>
      <c r="D2" s="21" t="s">
        <v>4</v>
      </c>
      <c r="E2" s="6" t="s">
        <v>5</v>
      </c>
      <c r="F2" s="7" t="s">
        <v>6</v>
      </c>
      <c r="G2" s="6" t="s">
        <v>7</v>
      </c>
      <c r="H2" s="8" t="s">
        <v>8</v>
      </c>
    </row>
    <row r="3" ht="49" customHeight="1" spans="1:8">
      <c r="A3" s="22">
        <v>1</v>
      </c>
      <c r="B3" s="23" t="s">
        <v>91</v>
      </c>
      <c r="C3" s="24" t="s">
        <v>92</v>
      </c>
      <c r="D3" s="25">
        <v>10</v>
      </c>
      <c r="E3" s="26" t="s">
        <v>12</v>
      </c>
      <c r="F3" s="27">
        <v>10</v>
      </c>
      <c r="G3" s="22">
        <f t="shared" ref="G3:G8" si="0">D3*F3</f>
        <v>100</v>
      </c>
      <c r="H3" s="28" t="s">
        <v>93</v>
      </c>
    </row>
    <row r="4" ht="49" customHeight="1" spans="1:8">
      <c r="A4" s="22">
        <v>2</v>
      </c>
      <c r="B4" s="29" t="s">
        <v>94</v>
      </c>
      <c r="C4" s="30" t="s">
        <v>95</v>
      </c>
      <c r="D4" s="25">
        <v>500</v>
      </c>
      <c r="E4" s="26" t="s">
        <v>49</v>
      </c>
      <c r="F4" s="27">
        <v>1</v>
      </c>
      <c r="G4" s="22">
        <f t="shared" si="0"/>
        <v>500</v>
      </c>
      <c r="H4" s="28" t="s">
        <v>93</v>
      </c>
    </row>
    <row r="5" ht="49" customHeight="1" spans="1:8">
      <c r="A5" s="22">
        <v>3</v>
      </c>
      <c r="B5" s="29" t="s">
        <v>96</v>
      </c>
      <c r="C5" s="30" t="s">
        <v>97</v>
      </c>
      <c r="D5" s="25">
        <v>10</v>
      </c>
      <c r="E5" s="26" t="s">
        <v>49</v>
      </c>
      <c r="F5" s="27">
        <v>50</v>
      </c>
      <c r="G5" s="22">
        <f t="shared" si="0"/>
        <v>500</v>
      </c>
      <c r="H5" s="28" t="s">
        <v>98</v>
      </c>
    </row>
    <row r="6" ht="49" customHeight="1" spans="1:8">
      <c r="A6" s="22">
        <v>4</v>
      </c>
      <c r="B6" s="23" t="s">
        <v>99</v>
      </c>
      <c r="C6" s="24" t="s">
        <v>100</v>
      </c>
      <c r="D6" s="25">
        <v>20</v>
      </c>
      <c r="E6" s="26" t="s">
        <v>83</v>
      </c>
      <c r="F6" s="27">
        <v>2</v>
      </c>
      <c r="G6" s="22">
        <f t="shared" si="0"/>
        <v>40</v>
      </c>
      <c r="H6" s="28" t="s">
        <v>101</v>
      </c>
    </row>
    <row r="7" ht="49" customHeight="1" spans="1:8">
      <c r="A7" s="22">
        <v>5</v>
      </c>
      <c r="B7" s="29" t="s">
        <v>102</v>
      </c>
      <c r="C7" s="24" t="s">
        <v>103</v>
      </c>
      <c r="D7" s="25">
        <v>20</v>
      </c>
      <c r="E7" s="26" t="s">
        <v>33</v>
      </c>
      <c r="F7" s="27">
        <v>6</v>
      </c>
      <c r="G7" s="22">
        <f t="shared" si="0"/>
        <v>120</v>
      </c>
      <c r="H7" s="28" t="s">
        <v>101</v>
      </c>
    </row>
    <row r="8" ht="49" customHeight="1" spans="1:8">
      <c r="A8" s="22">
        <v>6</v>
      </c>
      <c r="B8" s="23" t="s">
        <v>104</v>
      </c>
      <c r="C8" s="24" t="s">
        <v>105</v>
      </c>
      <c r="D8" s="25">
        <v>2</v>
      </c>
      <c r="E8" s="26" t="s">
        <v>76</v>
      </c>
      <c r="F8" s="27">
        <v>8</v>
      </c>
      <c r="G8" s="22">
        <f t="shared" si="0"/>
        <v>16</v>
      </c>
      <c r="H8" s="28" t="s">
        <v>101</v>
      </c>
    </row>
    <row r="9" ht="20.25" spans="1:5">
      <c r="A9" s="22">
        <v>7</v>
      </c>
      <c r="B9" s="31" t="s">
        <v>106</v>
      </c>
      <c r="C9" s="32" t="s">
        <v>107</v>
      </c>
      <c r="D9" s="33">
        <v>10</v>
      </c>
      <c r="E9" s="34">
        <v>10</v>
      </c>
    </row>
    <row r="10" ht="20.25" spans="1:5">
      <c r="A10" s="22">
        <v>8</v>
      </c>
      <c r="B10" s="31" t="s">
        <v>108</v>
      </c>
      <c r="C10" s="35" t="s">
        <v>109</v>
      </c>
      <c r="D10" s="34">
        <v>50</v>
      </c>
      <c r="E10" s="34">
        <v>8</v>
      </c>
    </row>
    <row r="11" ht="27" spans="1:5">
      <c r="A11" s="22">
        <v>9</v>
      </c>
      <c r="B11" s="31" t="s">
        <v>110</v>
      </c>
      <c r="C11" s="36" t="s">
        <v>111</v>
      </c>
      <c r="D11" s="33">
        <v>10</v>
      </c>
      <c r="E11" s="34">
        <v>4</v>
      </c>
    </row>
    <row r="12" ht="27" spans="1:5">
      <c r="A12" s="22">
        <v>10</v>
      </c>
      <c r="B12" s="37" t="s">
        <v>112</v>
      </c>
      <c r="C12" s="38" t="s">
        <v>113</v>
      </c>
      <c r="D12" s="33">
        <v>10</v>
      </c>
      <c r="E12" s="34">
        <v>1</v>
      </c>
    </row>
    <row r="13" ht="27" spans="1:5">
      <c r="A13" s="22">
        <v>11</v>
      </c>
      <c r="B13" s="37" t="s">
        <v>114</v>
      </c>
      <c r="C13" s="35" t="s">
        <v>115</v>
      </c>
      <c r="D13" s="33">
        <v>6</v>
      </c>
      <c r="E13" s="34">
        <v>10</v>
      </c>
    </row>
    <row r="14" ht="20.25" spans="1:5">
      <c r="A14" s="22">
        <v>12</v>
      </c>
      <c r="B14" s="37" t="s">
        <v>114</v>
      </c>
      <c r="C14" s="35" t="s">
        <v>116</v>
      </c>
      <c r="D14" s="33">
        <v>10</v>
      </c>
      <c r="E14" s="34">
        <v>10</v>
      </c>
    </row>
    <row r="15" ht="20.25" spans="1:5">
      <c r="A15" s="22">
        <v>13</v>
      </c>
      <c r="B15" s="34" t="s">
        <v>117</v>
      </c>
      <c r="C15" s="35" t="s">
        <v>118</v>
      </c>
      <c r="D15" s="34">
        <v>10</v>
      </c>
      <c r="E15" s="34">
        <v>20</v>
      </c>
    </row>
    <row r="16" ht="20.25" spans="1:5">
      <c r="A16" s="22">
        <v>14</v>
      </c>
      <c r="B16" s="34" t="s">
        <v>117</v>
      </c>
      <c r="C16" s="35" t="s">
        <v>119</v>
      </c>
      <c r="D16" s="34">
        <v>10</v>
      </c>
      <c r="E16" s="34">
        <v>20</v>
      </c>
    </row>
    <row r="17" ht="20.25" spans="1:5">
      <c r="A17" s="22">
        <v>15</v>
      </c>
      <c r="B17" s="34" t="s">
        <v>120</v>
      </c>
      <c r="C17" s="39" t="s">
        <v>121</v>
      </c>
      <c r="D17" s="34" t="s">
        <v>122</v>
      </c>
      <c r="E17" s="34">
        <v>50</v>
      </c>
    </row>
    <row r="18" ht="20.25" spans="1:5">
      <c r="A18" s="22">
        <v>16</v>
      </c>
      <c r="B18" s="34" t="s">
        <v>123</v>
      </c>
      <c r="C18" s="40" t="s">
        <v>124</v>
      </c>
      <c r="D18" s="34">
        <v>20</v>
      </c>
      <c r="E18" s="34">
        <v>5</v>
      </c>
    </row>
    <row r="19" ht="20.25" spans="1:5">
      <c r="A19" s="22">
        <v>17</v>
      </c>
      <c r="B19" s="34" t="s">
        <v>123</v>
      </c>
      <c r="C19" s="40" t="s">
        <v>125</v>
      </c>
      <c r="D19" s="34">
        <v>80</v>
      </c>
      <c r="E19" s="34">
        <v>5</v>
      </c>
    </row>
    <row r="20" ht="20.25" spans="1:5">
      <c r="A20" s="22">
        <v>18</v>
      </c>
      <c r="B20" s="41" t="s">
        <v>126</v>
      </c>
      <c r="C20" s="41"/>
      <c r="D20" s="42">
        <v>30</v>
      </c>
      <c r="E20" s="41"/>
    </row>
    <row r="21" ht="20.25" spans="1:5">
      <c r="A21" s="22">
        <v>19</v>
      </c>
      <c r="B21" s="41" t="s">
        <v>127</v>
      </c>
      <c r="C21" s="41"/>
      <c r="D21" s="42">
        <v>30</v>
      </c>
      <c r="E21" s="41"/>
    </row>
    <row r="22" ht="20.25" spans="1:5">
      <c r="A22" s="22">
        <v>20</v>
      </c>
      <c r="B22" s="41" t="s">
        <v>128</v>
      </c>
      <c r="C22" s="41"/>
      <c r="D22" s="42">
        <v>10</v>
      </c>
      <c r="E22" s="41"/>
    </row>
    <row r="23" ht="20.25" spans="1:5">
      <c r="A23" s="22">
        <v>21</v>
      </c>
      <c r="B23" s="41" t="s">
        <v>129</v>
      </c>
      <c r="C23" s="41"/>
      <c r="D23" s="42">
        <v>30</v>
      </c>
      <c r="E23" s="41"/>
    </row>
    <row r="24" ht="20.25" spans="1:5">
      <c r="A24" s="22">
        <v>22</v>
      </c>
      <c r="B24" s="41" t="s">
        <v>130</v>
      </c>
      <c r="C24" s="41"/>
      <c r="D24" s="42">
        <v>2</v>
      </c>
      <c r="E24" s="41"/>
    </row>
    <row r="25" ht="20.25" spans="1:5">
      <c r="A25" s="22">
        <v>23</v>
      </c>
      <c r="B25" s="41" t="s">
        <v>131</v>
      </c>
      <c r="C25" s="41"/>
      <c r="D25" s="42">
        <v>50</v>
      </c>
      <c r="E25" s="41"/>
    </row>
    <row r="26" ht="20.25" spans="1:5">
      <c r="A26" s="22">
        <v>24</v>
      </c>
      <c r="B26" s="41" t="s">
        <v>132</v>
      </c>
      <c r="C26" s="41"/>
      <c r="D26" s="42">
        <v>50</v>
      </c>
      <c r="E26" s="41"/>
    </row>
    <row r="27" ht="20.25" spans="1:5">
      <c r="A27" s="22">
        <v>25</v>
      </c>
      <c r="B27" s="41" t="s">
        <v>133</v>
      </c>
      <c r="C27" s="41"/>
      <c r="D27" s="42">
        <v>50</v>
      </c>
      <c r="E27" s="41"/>
    </row>
    <row r="28" ht="20.25" spans="1:5">
      <c r="A28" s="22">
        <v>26</v>
      </c>
      <c r="B28" s="41" t="s">
        <v>134</v>
      </c>
      <c r="C28" s="41"/>
      <c r="D28" s="42">
        <v>50</v>
      </c>
      <c r="E28" s="41"/>
    </row>
    <row r="29" ht="20.25" spans="1:5">
      <c r="A29" s="22">
        <v>27</v>
      </c>
      <c r="B29" s="41" t="s">
        <v>133</v>
      </c>
      <c r="C29" s="41"/>
      <c r="D29" s="42">
        <v>50</v>
      </c>
      <c r="E29" s="41"/>
    </row>
    <row r="30" ht="20.25" spans="1:5">
      <c r="A30" s="22">
        <v>28</v>
      </c>
      <c r="B30" s="41" t="s">
        <v>135</v>
      </c>
      <c r="C30" s="41"/>
      <c r="D30" s="42">
        <v>10</v>
      </c>
      <c r="E30" s="41"/>
    </row>
    <row r="31" ht="20.25" spans="1:5">
      <c r="A31" s="22">
        <v>29</v>
      </c>
      <c r="B31" s="41" t="s">
        <v>136</v>
      </c>
      <c r="C31" s="41"/>
      <c r="D31" s="42">
        <v>5</v>
      </c>
      <c r="E31" s="41"/>
    </row>
    <row r="32" ht="20.25" spans="1:5">
      <c r="A32" s="22">
        <v>30</v>
      </c>
      <c r="B32" s="41" t="s">
        <v>137</v>
      </c>
      <c r="C32" s="41"/>
      <c r="D32" s="42">
        <v>1</v>
      </c>
      <c r="E32" s="41"/>
    </row>
    <row r="33" ht="20.25" spans="1:5">
      <c r="A33" s="22">
        <v>31</v>
      </c>
      <c r="B33" s="41" t="s">
        <v>138</v>
      </c>
      <c r="C33" s="41"/>
      <c r="D33" s="42">
        <v>1</v>
      </c>
      <c r="E33" s="41"/>
    </row>
    <row r="34" spans="2:2">
      <c r="B34" t="s">
        <v>139</v>
      </c>
    </row>
    <row r="35" spans="2:2">
      <c r="B35" s="43" t="s">
        <v>140</v>
      </c>
    </row>
    <row r="36" spans="2:2">
      <c r="B36" s="44" t="s">
        <v>141</v>
      </c>
    </row>
    <row r="37" spans="2:2">
      <c r="B37" s="44" t="s">
        <v>142</v>
      </c>
    </row>
    <row r="38" spans="2:2">
      <c r="B38" s="45" t="s">
        <v>143</v>
      </c>
    </row>
    <row r="39" spans="2:2">
      <c r="B39" s="45" t="s">
        <v>144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6"/>
  <sheetViews>
    <sheetView workbookViewId="0">
      <selection activeCell="H4" sqref="H4"/>
    </sheetView>
  </sheetViews>
  <sheetFormatPr defaultColWidth="9" defaultRowHeight="13.5" outlineLevelRow="5"/>
  <cols>
    <col min="1" max="1" width="9.275" style="1" customWidth="1"/>
    <col min="2" max="2" width="18.275" style="2" customWidth="1"/>
    <col min="3" max="3" width="44" style="2" customWidth="1"/>
    <col min="4" max="4" width="10.6333333333333" style="1" customWidth="1"/>
    <col min="5" max="5" width="10.725" style="1" customWidth="1"/>
    <col min="6" max="6" width="11" style="1" customWidth="1"/>
    <col min="7" max="7" width="13.4583333333333" style="1" customWidth="1"/>
    <col min="8" max="8" width="15.4583333333333" style="1" customWidth="1"/>
    <col min="9" max="16384" width="9" style="1"/>
  </cols>
  <sheetData>
    <row r="1" ht="48" customHeight="1" spans="1:8">
      <c r="A1" s="3" t="s">
        <v>145</v>
      </c>
      <c r="B1" s="4"/>
      <c r="C1" s="4"/>
      <c r="D1" s="3"/>
      <c r="E1" s="3"/>
      <c r="F1" s="3"/>
      <c r="G1" s="3"/>
      <c r="H1" s="3"/>
    </row>
    <row r="2" ht="47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J2" s="20" t="s">
        <v>9</v>
      </c>
    </row>
    <row r="3" ht="39" customHeight="1" spans="1:8">
      <c r="A3" s="9">
        <v>1</v>
      </c>
      <c r="B3" s="10" t="s">
        <v>74</v>
      </c>
      <c r="C3" s="11" t="s">
        <v>146</v>
      </c>
      <c r="D3" s="12">
        <v>200</v>
      </c>
      <c r="E3" s="13" t="s">
        <v>76</v>
      </c>
      <c r="F3" s="12">
        <v>5</v>
      </c>
      <c r="G3" s="14">
        <v>1000</v>
      </c>
      <c r="H3" s="15"/>
    </row>
    <row r="4" ht="39" customHeight="1" spans="1:8">
      <c r="A4" s="15">
        <v>2</v>
      </c>
      <c r="B4" s="16"/>
      <c r="C4" s="16"/>
      <c r="D4" s="15"/>
      <c r="E4" s="15"/>
      <c r="F4" s="15"/>
      <c r="G4" s="9"/>
      <c r="H4" s="15"/>
    </row>
    <row r="5" ht="39" customHeight="1" spans="1:8">
      <c r="A5" s="15">
        <v>3</v>
      </c>
      <c r="B5" s="16"/>
      <c r="C5" s="16"/>
      <c r="D5" s="15"/>
      <c r="E5" s="15"/>
      <c r="F5" s="15"/>
      <c r="G5" s="9"/>
      <c r="H5" s="15"/>
    </row>
    <row r="6" ht="39" customHeight="1" spans="1:8">
      <c r="A6" s="15"/>
      <c r="B6" s="17" t="s">
        <v>89</v>
      </c>
      <c r="C6" s="18"/>
      <c r="D6" s="19"/>
      <c r="E6" s="15"/>
      <c r="F6" s="15"/>
      <c r="G6" s="15">
        <f>SUM(G3:G5)</f>
        <v>1000</v>
      </c>
      <c r="H6" s="15"/>
    </row>
  </sheetData>
  <mergeCells count="2">
    <mergeCell ref="A1:H1"/>
    <mergeCell ref="B6:D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清洁用品</vt:lpstr>
      <vt:lpstr>办公用品</vt:lpstr>
      <vt:lpstr>Sheet3</vt:lpstr>
      <vt:lpstr>卫生保健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2023-03-21T08:39:00Z</dcterms:created>
  <dcterms:modified xsi:type="dcterms:W3CDTF">2025-03-06T08:51:40Z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D25B1177DCD34BFFAE864ECE9B700F95</vt:lpwstr>
  </property>
  <property fmtid="{D5CDD505-2E9C-101B-9397-08002B2CF9AE}" pid="3" name="KSOProductBuildVer">
    <vt:lpwstr>2052-11.8.2.8506</vt:lpwstr>
  </property>
</Properties>
</file>