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<sst xmlns="http://schemas.openxmlformats.org/spreadsheetml/2006/main" count="52" uniqueCount="46">
  <si>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喀什市第十幼儿园五金耗材采购清单</t>
  </si>
  <si>
    <t>序号</t>
  </si>
  <si>
    <t>品目名称</t>
  </si>
  <si>
    <t>型号、规格</t>
  </si>
  <si>
    <t>数量</t>
  </si>
  <si>
    <t>单价（元）</t>
  </si>
  <si>
    <t>金额</t>
  </si>
  <si>
    <t>备注</t>
  </si>
  <si>
    <t>闭门器</t>
  </si>
  <si>
    <t>14cm*4cm</t>
  </si>
  <si>
    <t>铁丝12号，8号</t>
  </si>
  <si>
    <t>镀锌铁</t>
  </si>
  <si>
    <t>螺丝</t>
  </si>
  <si>
    <r>
      <rPr>
        <sz val="11"/>
        <color rgb="FF000000"/>
        <rFont val="Tahoma"/>
        <charset val="134"/>
      </rPr>
      <t>M2.5*50</t>
    </r>
    <r>
      <rPr>
        <sz val="11"/>
        <color indexed="8"/>
        <rFont val="宋体"/>
        <charset val="134"/>
      </rPr>
      <t>（</t>
    </r>
    <r>
      <rPr>
        <sz val="11"/>
        <color rgb="FF000000"/>
        <rFont val="Tahoma"/>
        <charset val="134"/>
      </rPr>
      <t>130</t>
    </r>
    <r>
      <rPr>
        <sz val="11"/>
        <color indexed="8"/>
        <rFont val="宋体"/>
        <charset val="134"/>
      </rPr>
      <t>个</t>
    </r>
    <r>
      <rPr>
        <sz val="11"/>
        <color rgb="FF000000"/>
        <rFont val="Tahoma"/>
        <charset val="134"/>
      </rPr>
      <t>1</t>
    </r>
    <r>
      <rPr>
        <sz val="11"/>
        <color indexed="8"/>
        <rFont val="宋体"/>
        <charset val="134"/>
      </rPr>
      <t>包）</t>
    </r>
  </si>
  <si>
    <t>M3.5*100（65个1盒）</t>
  </si>
  <si>
    <r>
      <rPr>
        <sz val="11"/>
        <color rgb="FF000000"/>
        <rFont val="Tahoma"/>
        <charset val="134"/>
      </rPr>
      <t>LED</t>
    </r>
    <r>
      <rPr>
        <sz val="11"/>
        <color indexed="8"/>
        <rFont val="宋体"/>
        <charset val="134"/>
      </rPr>
      <t>声控灯灯</t>
    </r>
  </si>
  <si>
    <t>个（50*50）</t>
  </si>
  <si>
    <t>包安装</t>
  </si>
  <si>
    <t>水龙头</t>
  </si>
  <si>
    <t>铜芯阀、个</t>
  </si>
  <si>
    <t>矩形锁</t>
  </si>
  <si>
    <t>70MM、50mm、40mm</t>
  </si>
  <si>
    <t>热熔双活接铜球阀</t>
  </si>
  <si>
    <t>25＃、32＃、20＃</t>
  </si>
  <si>
    <t>LED户外照明灯</t>
  </si>
  <si>
    <t>220V、IP65、650W</t>
  </si>
  <si>
    <t>手电筒</t>
  </si>
  <si>
    <t>防水、ABS+铝合金、可充电、9节锂电</t>
  </si>
  <si>
    <t>热熔铝塑管</t>
  </si>
  <si>
    <r>
      <rPr>
        <sz val="11"/>
        <color rgb="FF000000"/>
        <rFont val="Tahoma"/>
        <charset val="134"/>
      </rPr>
      <t>25</t>
    </r>
    <r>
      <rPr>
        <sz val="11"/>
        <color rgb="FF000000"/>
        <rFont val="宋体"/>
        <charset val="134"/>
      </rPr>
      <t>＃、</t>
    </r>
    <r>
      <rPr>
        <sz val="11"/>
        <color rgb="FF000000"/>
        <rFont val="Tahoma"/>
        <charset val="134"/>
      </rPr>
      <t>32</t>
    </r>
    <r>
      <rPr>
        <sz val="11"/>
        <color rgb="FF000000"/>
        <rFont val="宋体"/>
        <charset val="134"/>
      </rPr>
      <t>＃、</t>
    </r>
    <r>
      <rPr>
        <sz val="11"/>
        <color rgb="FF000000"/>
        <rFont val="Tahoma"/>
        <charset val="134"/>
      </rPr>
      <t>20</t>
    </r>
    <r>
      <rPr>
        <sz val="11"/>
        <color rgb="FF000000"/>
        <rFont val="宋体"/>
        <charset val="134"/>
      </rPr>
      <t>＃</t>
    </r>
  </si>
  <si>
    <t>全铜分水器</t>
  </si>
  <si>
    <t>进水过滤器球阀长14.5cm、回水球阀10cm、4口分水器</t>
  </si>
  <si>
    <t>气磅</t>
  </si>
  <si>
    <t>1500W/220V/50HZ/50L</t>
  </si>
  <si>
    <t>雅德利</t>
  </si>
  <si>
    <t>框架铝钢纱窗</t>
  </si>
  <si>
    <t>个（60*110）
窗户胶条</t>
  </si>
  <si>
    <t>东城角磨机</t>
  </si>
  <si>
    <t>纯铜机芯、1100W/13000R</t>
  </si>
  <si>
    <t>鼓风机</t>
  </si>
  <si>
    <t>7000W，定档变速</t>
  </si>
  <si>
    <t>消防铁锹</t>
  </si>
  <si>
    <t>把</t>
  </si>
  <si>
    <t>马桶水箱</t>
  </si>
  <si>
    <t>角阀、软管、双键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</si>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</sst>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8</xdr:col>
      <xdr:colOff>172720</xdr:colOff>
      <xdr:row>11</xdr:row>
      <xdr:rowOff>468630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6162675" y="3860800"/>
          <a:ext cx="858520" cy="468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5" workbookViewId="0">
      <selection activeCell="B13" sqref="B13"/>
    </sheetView>
  </sheetViews>
  <sheetFormatPr defaultColWidth="9" defaultRowHeight="14.25" outlineLevelCol="6"/>
  <cols>
    <col min="1" max="1" width="3.875" style="1" customWidth="1"/>
    <col min="2" max="2" width="23.625" style="1" customWidth="1"/>
    <col min="3" max="3" width="21" style="1" customWidth="1"/>
    <col min="4" max="4" width="7.625" style="1" customWidth="1"/>
    <col min="5" max="5" width="8.875" style="1" customWidth="1"/>
    <col min="6" max="6" width="6.875" style="1" customWidth="1"/>
    <col min="7" max="16384" width="9" style="1"/>
  </cols>
  <sheetData>
    <row r="1" s="1" customFormat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ht="27" customHeight="1" spans="1:7">
      <c r="A3" s="6">
        <v>1</v>
      </c>
      <c r="B3" s="7" t="s">
        <v>8</v>
      </c>
      <c r="C3" s="8" t="s">
        <v>9</v>
      </c>
      <c r="D3" s="9">
        <v>5</v>
      </c>
      <c r="E3" s="9">
        <v>50</v>
      </c>
      <c r="F3" s="10">
        <f t="shared" ref="F3:F20" si="0">E3*D3</f>
        <v>250</v>
      </c>
      <c r="G3" s="11"/>
    </row>
    <row r="4" s="1" customFormat="1" ht="27" customHeight="1" spans="1:7">
      <c r="A4" s="6">
        <v>2</v>
      </c>
      <c r="B4" s="9" t="s">
        <v>10</v>
      </c>
      <c r="C4" s="8" t="s">
        <v>11</v>
      </c>
      <c r="D4" s="9">
        <v>5</v>
      </c>
      <c r="E4" s="9">
        <v>22</v>
      </c>
      <c r="F4" s="10">
        <f t="shared" si="0"/>
        <v>110</v>
      </c>
      <c r="G4" s="11"/>
    </row>
    <row r="5" s="1" customFormat="1" ht="27" customHeight="1" spans="1:7">
      <c r="A5" s="6">
        <v>3</v>
      </c>
      <c r="B5" s="9" t="s">
        <v>12</v>
      </c>
      <c r="C5" s="12" t="s">
        <v>13</v>
      </c>
      <c r="D5" s="9">
        <v>1</v>
      </c>
      <c r="E5" s="9">
        <v>18</v>
      </c>
      <c r="F5" s="10">
        <f t="shared" si="0"/>
        <v>18</v>
      </c>
      <c r="G5" s="11"/>
    </row>
    <row r="6" s="1" customFormat="1" ht="27" customHeight="1" spans="1:7">
      <c r="A6" s="6">
        <v>4</v>
      </c>
      <c r="B6" s="9" t="s">
        <v>12</v>
      </c>
      <c r="C6" s="8" t="s">
        <v>14</v>
      </c>
      <c r="D6" s="9">
        <v>1</v>
      </c>
      <c r="E6" s="9">
        <v>18</v>
      </c>
      <c r="F6" s="10">
        <f t="shared" si="0"/>
        <v>18</v>
      </c>
      <c r="G6" s="4"/>
    </row>
    <row r="7" s="1" customFormat="1" ht="27" customHeight="1" spans="1:7">
      <c r="A7" s="6">
        <v>5</v>
      </c>
      <c r="B7" s="13" t="s">
        <v>15</v>
      </c>
      <c r="C7" s="14" t="s">
        <v>16</v>
      </c>
      <c r="D7" s="15">
        <v>5</v>
      </c>
      <c r="E7" s="16">
        <v>48</v>
      </c>
      <c r="F7" s="10">
        <f t="shared" si="0"/>
        <v>240</v>
      </c>
      <c r="G7" s="4" t="s">
        <v>17</v>
      </c>
    </row>
    <row r="8" s="1" customFormat="1" ht="27" customHeight="1" spans="1:7">
      <c r="A8" s="6">
        <v>6</v>
      </c>
      <c r="B8" s="4" t="s">
        <v>18</v>
      </c>
      <c r="C8" s="4" t="s">
        <v>19</v>
      </c>
      <c r="D8" s="4">
        <v>40</v>
      </c>
      <c r="E8" s="4">
        <v>14</v>
      </c>
      <c r="F8" s="10">
        <f t="shared" si="0"/>
        <v>560</v>
      </c>
      <c r="G8" s="17"/>
    </row>
    <row r="9" s="1" customFormat="1" ht="27" customHeight="1" spans="1:7">
      <c r="A9" s="6">
        <v>7</v>
      </c>
      <c r="B9" s="4" t="s">
        <v>20</v>
      </c>
      <c r="C9" s="4" t="s">
        <v>21</v>
      </c>
      <c r="D9" s="4">
        <v>5</v>
      </c>
      <c r="E9" s="4">
        <v>25</v>
      </c>
      <c r="F9" s="10">
        <f t="shared" si="0"/>
        <v>125</v>
      </c>
      <c r="G9" s="11"/>
    </row>
    <row r="10" s="1" customFormat="1" ht="27" customHeight="1" spans="1:7">
      <c r="A10" s="6">
        <v>8</v>
      </c>
      <c r="B10" s="4" t="s">
        <v>22</v>
      </c>
      <c r="C10" s="4" t="s">
        <v>23</v>
      </c>
      <c r="D10" s="4">
        <v>5</v>
      </c>
      <c r="E10" s="4">
        <v>80</v>
      </c>
      <c r="F10" s="10">
        <f t="shared" si="0"/>
        <v>400</v>
      </c>
      <c r="G10" s="4" t="s">
        <v>17</v>
      </c>
    </row>
    <row r="11" s="1" customFormat="1" ht="27" customHeight="1" spans="1:7">
      <c r="A11" s="6">
        <v>9</v>
      </c>
      <c r="B11" s="4" t="s">
        <v>24</v>
      </c>
      <c r="C11" s="4" t="s">
        <v>25</v>
      </c>
      <c r="D11" s="4">
        <v>1</v>
      </c>
      <c r="E11" s="4">
        <v>300</v>
      </c>
      <c r="F11" s="10">
        <f t="shared" si="0"/>
        <v>300</v>
      </c>
      <c r="G11" s="4" t="s">
        <v>17</v>
      </c>
    </row>
    <row r="12" s="1" customFormat="1" ht="42" customHeight="1" spans="1:7">
      <c r="A12" s="6">
        <v>10</v>
      </c>
      <c r="B12" s="18" t="s">
        <v>26</v>
      </c>
      <c r="C12" s="19" t="s">
        <v>27</v>
      </c>
      <c r="D12" s="18">
        <v>2</v>
      </c>
      <c r="E12" s="18">
        <v>300</v>
      </c>
      <c r="F12" s="10">
        <f t="shared" si="0"/>
        <v>600</v>
      </c>
      <c r="G12" s="4"/>
    </row>
    <row r="13" s="1" customFormat="1" ht="27" customHeight="1" spans="1:7">
      <c r="A13" s="6">
        <v>11</v>
      </c>
      <c r="B13" s="20" t="s">
        <v>28</v>
      </c>
      <c r="C13" s="12" t="s">
        <v>29</v>
      </c>
      <c r="D13" s="9">
        <v>6</v>
      </c>
      <c r="E13" s="9">
        <v>50</v>
      </c>
      <c r="F13" s="10">
        <f t="shared" si="0"/>
        <v>300</v>
      </c>
      <c r="G13" s="11"/>
    </row>
    <row r="14" s="1" customFormat="1" ht="27" customHeight="1" spans="1:7">
      <c r="A14" s="6">
        <v>12</v>
      </c>
      <c r="B14" s="21" t="s">
        <v>30</v>
      </c>
      <c r="C14" s="22" t="s">
        <v>31</v>
      </c>
      <c r="D14" s="4">
        <v>2</v>
      </c>
      <c r="E14" s="4">
        <v>400</v>
      </c>
      <c r="F14" s="10">
        <f t="shared" si="0"/>
        <v>800</v>
      </c>
      <c r="G14" s="4" t="s">
        <v>17</v>
      </c>
    </row>
    <row r="15" s="1" customFormat="1" ht="27" customHeight="1" spans="1:7">
      <c r="A15" s="6">
        <v>13</v>
      </c>
      <c r="B15" s="21" t="s">
        <v>32</v>
      </c>
      <c r="C15" s="4" t="s">
        <v>33</v>
      </c>
      <c r="D15" s="4">
        <v>1</v>
      </c>
      <c r="E15" s="4">
        <v>1200</v>
      </c>
      <c r="F15" s="10">
        <f t="shared" si="0"/>
        <v>1200</v>
      </c>
      <c r="G15" s="4" t="s">
        <v>34</v>
      </c>
    </row>
    <row r="16" s="1" customFormat="1" ht="27" customHeight="1" spans="1:7">
      <c r="A16" s="6">
        <v>14</v>
      </c>
      <c r="B16" s="21" t="s">
        <v>35</v>
      </c>
      <c r="C16" s="23" t="s">
        <v>36</v>
      </c>
      <c r="D16" s="4">
        <v>10</v>
      </c>
      <c r="E16" s="4">
        <v>85</v>
      </c>
      <c r="F16" s="10">
        <f t="shared" si="0"/>
        <v>850</v>
      </c>
      <c r="G16" s="4" t="s">
        <v>17</v>
      </c>
    </row>
    <row r="17" s="1" customFormat="1" ht="27" customHeight="1" spans="1:7">
      <c r="A17" s="6">
        <v>15</v>
      </c>
      <c r="B17" s="21" t="s">
        <v>37</v>
      </c>
      <c r="C17" s="24" t="s">
        <v>38</v>
      </c>
      <c r="D17" s="4">
        <v>1</v>
      </c>
      <c r="E17" s="4">
        <v>280</v>
      </c>
      <c r="F17" s="10">
        <f t="shared" si="0"/>
        <v>280</v>
      </c>
      <c r="G17" s="4"/>
    </row>
    <row r="18" s="1" customFormat="1" ht="27" customHeight="1" spans="1:7">
      <c r="A18" s="6">
        <v>16</v>
      </c>
      <c r="B18" s="21" t="s">
        <v>39</v>
      </c>
      <c r="C18" s="4" t="s">
        <v>40</v>
      </c>
      <c r="D18" s="4">
        <v>1</v>
      </c>
      <c r="E18" s="4">
        <v>350</v>
      </c>
      <c r="F18" s="10">
        <f t="shared" si="0"/>
        <v>350</v>
      </c>
      <c r="G18" s="4"/>
    </row>
    <row r="19" s="1" customFormat="1" ht="27" customHeight="1" spans="1:7">
      <c r="A19" s="6">
        <v>17</v>
      </c>
      <c r="B19" s="21" t="s">
        <v>41</v>
      </c>
      <c r="C19" s="4" t="s">
        <v>42</v>
      </c>
      <c r="D19" s="4">
        <v>6</v>
      </c>
      <c r="E19" s="4">
        <v>15</v>
      </c>
      <c r="F19" s="10">
        <f t="shared" si="0"/>
        <v>90</v>
      </c>
      <c r="G19" s="4"/>
    </row>
    <row r="20" s="1" customFormat="1" ht="27" customHeight="1" spans="1:7">
      <c r="A20" s="6">
        <v>18</v>
      </c>
      <c r="B20" s="21" t="s">
        <v>43</v>
      </c>
      <c r="C20" s="4" t="s">
        <v>44</v>
      </c>
      <c r="D20" s="4">
        <v>23</v>
      </c>
      <c r="E20" s="25">
        <v>150</v>
      </c>
      <c r="F20" s="10">
        <f t="shared" si="0"/>
        <v>3450</v>
      </c>
      <c r="G20" s="4" t="s">
        <v>17</v>
      </c>
    </row>
    <row r="21" s="1" customFormat="1" ht="27" customHeight="1" spans="1:7">
      <c r="A21" s="26" t="s">
        <v>45</v>
      </c>
      <c r="B21" s="27"/>
      <c r="C21" s="27"/>
      <c r="D21" s="27"/>
      <c r="E21" s="28"/>
      <c r="F21" s="4">
        <f>SUM(F3:F20)</f>
        <v>9941</v>
      </c>
      <c r="G21" s="4"/>
    </row>
    <row r="22" s="2" customFormat="1" spans="1:7">
      <c r="A22" s="1"/>
      <c r="B22" s="1"/>
      <c r="C22" s="1"/>
      <c r="D22" s="1"/>
      <c r="E22" s="1"/>
      <c r="F22" s="1"/>
      <c r="G22" s="1"/>
    </row>
  </sheetData>
  <mergeCells count="2">
    <mergeCell ref="A1:G1"/>
    <mergeCell ref="A21:E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张爽</cp:lastModifiedBy>
  <dcterms:created xsi:type="dcterms:W3CDTF">2025-04-14T09:04:00Z</dcterms:created>
  <dcterms:modified xsi:type="dcterms:W3CDTF">2025-04-14T09:06:20Z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2562CFBAADDD471C99FC44894695EEAA_11</vt:lpwstr>
  </property>
  <property fmtid="{D5CDD505-2E9C-101B-9397-08002B2CF9AE}" pid="3" name="KSOProductBuildVer">
    <vt:lpwstr>2052-12.1.0.20784</vt:lpwstr>
  </property>
</Properties>
</file>