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<sst xmlns="http://schemas.openxmlformats.org/spreadsheetml/2006/main" count="105" uniqueCount="60">
  <si>
    <t>喀什市东城高级中学采购商品信息表</t>
  </si>
  <si>
    <t>序号</t>
  </si>
  <si>
    <t>品目名称</t>
  </si>
  <si>
    <t>计量单位</t>
  </si>
  <si>
    <t>主要技术参数</t>
  </si>
  <si>
    <t>单价（元）</t>
  </si>
  <si>
    <t>数量</t>
  </si>
  <si>
    <t>小计（元）</t>
  </si>
  <si>
    <t>LJ2206粉盒</t>
  </si>
  <si>
    <t>包</t>
  </si>
  <si>
    <t>联想/Lenovo  型号LT201</t>
  </si>
  <si>
    <t>LJ2206硒鼓</t>
  </si>
  <si>
    <t>联想/Lenovo 型号LD201</t>
  </si>
  <si>
    <t>M7615DNA粉盒</t>
  </si>
  <si>
    <t>个</t>
  </si>
  <si>
    <t>联想/Lenovo 型号LD2451</t>
  </si>
  <si>
    <t>M7615DNA硒鼓</t>
  </si>
  <si>
    <t>创美莱普/CMLP 型号 LD2451/2350/228鼓架</t>
  </si>
  <si>
    <t>版纸（速印机）</t>
  </si>
  <si>
    <t>富士樱 型号 ES/EV/RV  12卷/盒</t>
  </si>
  <si>
    <t>爱普生L3117彩色打印机油墨</t>
  </si>
  <si>
    <t>爱普生/Epson 型号004</t>
  </si>
  <si>
    <t>碳粉</t>
  </si>
  <si>
    <t>联想/Lenovo 型号LT2441</t>
  </si>
  <si>
    <t>碳粉盒（夏普MX-238CT）</t>
  </si>
  <si>
    <t>夏普/Sharp 型号MX-238CT   原装正品</t>
  </si>
  <si>
    <t>油墨（理光速印机）</t>
  </si>
  <si>
    <t>型号89703756</t>
  </si>
  <si>
    <t>碳带</t>
  </si>
  <si>
    <t>卷</t>
  </si>
  <si>
    <t>全树脂碳带110*70</t>
  </si>
  <si>
    <t>条形码打印纸</t>
  </si>
  <si>
    <t>50*20*4400</t>
  </si>
  <si>
    <t>超五类网线</t>
  </si>
  <si>
    <t>品牌海康威视/HIKVISION  400米/卷</t>
  </si>
  <si>
    <t>六类水晶头</t>
  </si>
  <si>
    <t>盒</t>
  </si>
  <si>
    <t>型号 安网普捷1056   100个/盒</t>
  </si>
  <si>
    <t>合计</t>
  </si>
  <si>
    <t>喀什市第七中学采购商品信息表</t>
  </si>
  <si>
    <t>版纸（荣大 VR-7325S速印机）</t>
  </si>
  <si>
    <t>荣大 R-41GAS(A3) 版纸VR-7325S</t>
  </si>
  <si>
    <t>油墨（荣大VR-7325S速印机）</t>
  </si>
  <si>
    <t>荣大速印机R-423S油墨600ML</t>
  </si>
  <si>
    <t>版纸（理想 SV5231C速印机）</t>
  </si>
  <si>
    <t>理想速印机 SV5231C</t>
  </si>
  <si>
    <t>油墨（理想 SV5231C速印机）</t>
  </si>
  <si>
    <t xml:space="preserve">
S-8113C油墨1L</t>
  </si>
  <si>
    <t>网线测器</t>
  </si>
  <si>
    <t>宝工（Pro'skit) MT-7063-C POE测试器多功能测线仪视频监控测试仪</t>
  </si>
  <si>
    <t>网线钳子</t>
  </si>
  <si>
    <t>绿联（UGREEN）10952</t>
  </si>
  <si>
    <t xml:space="preserve">3.5mm音频线二合一转换器 </t>
  </si>
  <si>
    <t>绿联/Ugreen笔记本电脑耳麦延长分线器白10789</t>
  </si>
  <si>
    <t xml:space="preserve">音频线耳机一分二转换器头耳麦话筒分线器延长线 </t>
  </si>
  <si>
    <t>绿联/Ugreen AV140</t>
  </si>
  <si>
    <t xml:space="preserve">音频线 一分二立体声音频线 </t>
  </si>
  <si>
    <t>秋叶原/CHOSEAL型号 709942</t>
  </si>
  <si>
    <t>视频线HDMI/VGA</t>
  </si>
  <si>
    <t>光纤高清线20米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</si>
</sst>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workbookViewId="0">
      <selection activeCell="D23" sqref="D23"/>
    </sheetView>
  </sheetViews>
  <sheetFormatPr defaultColWidth="9" defaultRowHeight="13.5" outlineLevelCol="6"/>
  <cols>
    <col min="1" max="1" width="5.5" style="2" customWidth="1"/>
    <col min="2" max="2" width="26.875" style="2" customWidth="1"/>
    <col min="3" max="3" width="10.1416666666667" style="2" customWidth="1"/>
    <col min="4" max="4" width="62.35" style="3" customWidth="1"/>
    <col min="5" max="6" width="10.2916666666667" style="2" customWidth="1"/>
    <col min="7" max="7" width="11" style="2" customWidth="1"/>
    <col min="8" max="16384" width="9" style="2"/>
  </cols>
  <sheetData>
    <row r="1" ht="32" customHeight="1" spans="1:7">
      <c r="A1" s="4" t="s">
        <v>0</v>
      </c>
      <c r="B1" s="4"/>
      <c r="C1" s="4"/>
      <c r="D1" s="5"/>
      <c r="E1" s="4"/>
      <c r="F1" s="4"/>
      <c r="G1" s="4"/>
    </row>
    <row r="2" ht="29.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19" customHeight="1" spans="1:7">
      <c r="A3" s="6">
        <v>1</v>
      </c>
      <c r="B3" s="6" t="s">
        <v>8</v>
      </c>
      <c r="C3" s="6" t="s">
        <v>9</v>
      </c>
      <c r="D3" s="7" t="s">
        <v>10</v>
      </c>
      <c r="E3" s="6">
        <v>100</v>
      </c>
      <c r="F3" s="6">
        <v>8</v>
      </c>
      <c r="G3" s="6">
        <v>800</v>
      </c>
    </row>
    <row r="4" ht="19" customHeight="1" spans="1:7">
      <c r="A4" s="6">
        <v>2</v>
      </c>
      <c r="B4" s="6" t="s">
        <v>11</v>
      </c>
      <c r="C4" s="6" t="s">
        <v>9</v>
      </c>
      <c r="D4" s="7" t="s">
        <v>12</v>
      </c>
      <c r="E4" s="6">
        <v>100</v>
      </c>
      <c r="F4" s="6">
        <v>6</v>
      </c>
      <c r="G4" s="6">
        <v>600</v>
      </c>
    </row>
    <row r="5" ht="19" customHeight="1" spans="1:7">
      <c r="A5" s="6">
        <v>3</v>
      </c>
      <c r="B5" s="6" t="s">
        <v>13</v>
      </c>
      <c r="C5" s="6" t="s">
        <v>14</v>
      </c>
      <c r="D5" s="7" t="s">
        <v>15</v>
      </c>
      <c r="E5" s="6">
        <v>100</v>
      </c>
      <c r="F5" s="6">
        <v>8</v>
      </c>
      <c r="G5" s="6">
        <v>800</v>
      </c>
    </row>
    <row r="6" ht="19" customHeight="1" spans="1:7">
      <c r="A6" s="6">
        <v>4</v>
      </c>
      <c r="B6" s="6" t="s">
        <v>16</v>
      </c>
      <c r="C6" s="6" t="s">
        <v>14</v>
      </c>
      <c r="D6" s="7" t="s">
        <v>17</v>
      </c>
      <c r="E6" s="6">
        <v>100</v>
      </c>
      <c r="F6" s="6">
        <v>12</v>
      </c>
      <c r="G6" s="6">
        <v>1200</v>
      </c>
    </row>
    <row r="7" ht="19" customHeight="1" spans="1:7">
      <c r="A7" s="6">
        <v>5</v>
      </c>
      <c r="B7" s="6" t="s">
        <v>18</v>
      </c>
      <c r="C7" s="6" t="s">
        <v>14</v>
      </c>
      <c r="D7" s="7" t="s">
        <v>19</v>
      </c>
      <c r="E7" s="6">
        <v>440</v>
      </c>
      <c r="F7" s="6">
        <v>30</v>
      </c>
      <c r="G7" s="6">
        <v>13200</v>
      </c>
    </row>
    <row r="8" ht="19" customHeight="1" spans="1:7">
      <c r="A8" s="6">
        <v>6</v>
      </c>
      <c r="B8" s="6" t="s">
        <v>20</v>
      </c>
      <c r="C8" s="6" t="s">
        <v>14</v>
      </c>
      <c r="D8" s="7" t="s">
        <v>21</v>
      </c>
      <c r="E8" s="6">
        <v>100</v>
      </c>
      <c r="F8" s="6">
        <v>4</v>
      </c>
      <c r="G8" s="6">
        <v>400</v>
      </c>
    </row>
    <row r="9" ht="19" customHeight="1" spans="1:7">
      <c r="A9" s="6">
        <v>7</v>
      </c>
      <c r="B9" s="6" t="s">
        <v>22</v>
      </c>
      <c r="C9" s="6" t="s">
        <v>14</v>
      </c>
      <c r="D9" s="7" t="s">
        <v>23</v>
      </c>
      <c r="E9" s="6">
        <v>40</v>
      </c>
      <c r="F9" s="6">
        <v>54</v>
      </c>
      <c r="G9" s="6">
        <v>2160</v>
      </c>
    </row>
    <row r="10" ht="19" customHeight="1" spans="1:7">
      <c r="A10" s="6">
        <v>8</v>
      </c>
      <c r="B10" s="6" t="s">
        <v>24</v>
      </c>
      <c r="C10" s="6" t="s">
        <v>14</v>
      </c>
      <c r="D10" s="7" t="s">
        <v>25</v>
      </c>
      <c r="E10" s="6">
        <v>325</v>
      </c>
      <c r="F10" s="6">
        <v>6</v>
      </c>
      <c r="G10" s="6">
        <v>1950</v>
      </c>
    </row>
    <row r="11" ht="19" customHeight="1" spans="1:7">
      <c r="A11" s="6">
        <v>9</v>
      </c>
      <c r="B11" s="6" t="s">
        <v>26</v>
      </c>
      <c r="C11" s="6" t="s">
        <v>14</v>
      </c>
      <c r="D11" s="7" t="s">
        <v>27</v>
      </c>
      <c r="E11" s="6">
        <v>180</v>
      </c>
      <c r="F11" s="6">
        <v>96</v>
      </c>
      <c r="G11" s="6">
        <v>17280</v>
      </c>
    </row>
    <row r="12" ht="19" customHeight="1" spans="1:7">
      <c r="A12" s="6">
        <v>10</v>
      </c>
      <c r="B12" s="6" t="s">
        <v>28</v>
      </c>
      <c r="C12" s="6" t="s">
        <v>29</v>
      </c>
      <c r="D12" s="7" t="s">
        <v>30</v>
      </c>
      <c r="E12" s="6">
        <v>33</v>
      </c>
      <c r="F12" s="6">
        <v>25</v>
      </c>
      <c r="G12" s="6">
        <v>825</v>
      </c>
    </row>
    <row r="13" ht="19" customHeight="1" spans="1:7">
      <c r="A13" s="6">
        <v>11</v>
      </c>
      <c r="B13" s="6" t="s">
        <v>31</v>
      </c>
      <c r="C13" s="6" t="s">
        <v>29</v>
      </c>
      <c r="D13" s="7" t="s">
        <v>32</v>
      </c>
      <c r="E13" s="6">
        <v>62</v>
      </c>
      <c r="F13" s="6">
        <v>25</v>
      </c>
      <c r="G13" s="6">
        <v>1550</v>
      </c>
    </row>
    <row r="14" ht="19" customHeight="1" spans="1:7">
      <c r="A14" s="6">
        <v>12</v>
      </c>
      <c r="B14" s="6" t="s">
        <v>33</v>
      </c>
      <c r="C14" s="6" t="s">
        <v>29</v>
      </c>
      <c r="D14" s="7" t="s">
        <v>34</v>
      </c>
      <c r="E14" s="6">
        <v>580</v>
      </c>
      <c r="F14" s="6">
        <v>1</v>
      </c>
      <c r="G14" s="6">
        <v>580</v>
      </c>
    </row>
    <row r="15" ht="19" customHeight="1" spans="1:7">
      <c r="A15" s="6">
        <v>13</v>
      </c>
      <c r="B15" s="6" t="s">
        <v>35</v>
      </c>
      <c r="C15" s="6" t="s">
        <v>36</v>
      </c>
      <c r="D15" s="7" t="s">
        <v>37</v>
      </c>
      <c r="E15" s="6">
        <v>100</v>
      </c>
      <c r="F15" s="6">
        <v>2</v>
      </c>
      <c r="G15" s="6">
        <v>200</v>
      </c>
    </row>
    <row r="16" ht="29" customHeight="1" spans="1:7">
      <c r="A16" s="6" t="s">
        <v>38</v>
      </c>
      <c r="B16" s="6"/>
      <c r="C16" s="6"/>
      <c r="D16" s="7"/>
      <c r="E16" s="6"/>
      <c r="F16" s="6">
        <f>SUM(F3:F15)</f>
        <v>277</v>
      </c>
      <c r="G16" s="6">
        <f>SUM(G3:G15)</f>
        <v>41545</v>
      </c>
    </row>
  </sheetData>
  <mergeCells count="2">
    <mergeCell ref="A1:G1"/>
    <mergeCell ref="A16:C16"/>
  </mergeCell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5.5" style="2" customWidth="1"/>
    <col min="2" max="2" width="39.4083333333333" style="2" customWidth="1"/>
    <col min="3" max="3" width="10.1416666666667" style="2" customWidth="1"/>
    <col min="4" max="4" width="56.6083333333333" style="3" customWidth="1"/>
    <col min="5" max="6" width="10.2916666666667" style="2" customWidth="1"/>
    <col min="7" max="7" width="11" style="2" customWidth="1"/>
    <col min="8" max="16384" width="9" style="2"/>
  </cols>
  <sheetData>
    <row r="1" ht="32" customHeight="1" spans="1:7">
      <c r="A1" s="4" t="s">
        <v>39</v>
      </c>
      <c r="B1" s="4"/>
      <c r="C1" s="4"/>
      <c r="D1" s="5"/>
      <c r="E1" s="4"/>
      <c r="F1" s="4"/>
      <c r="G1" s="4"/>
    </row>
    <row r="2" ht="29.2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s="1" customFormat="1" ht="19" customHeight="1" spans="1:7">
      <c r="A3" s="8">
        <v>1</v>
      </c>
      <c r="B3" s="9" t="s">
        <v>16</v>
      </c>
      <c r="C3" s="9" t="s">
        <v>9</v>
      </c>
      <c r="D3" s="9" t="s">
        <v>17</v>
      </c>
      <c r="E3" s="9">
        <v>100</v>
      </c>
      <c r="F3" s="9">
        <v>25</v>
      </c>
      <c r="G3" s="8">
        <f>E3*F3</f>
        <v>2500</v>
      </c>
    </row>
    <row r="4" s="1" customFormat="1" ht="19" customHeight="1" spans="1:7">
      <c r="A4" s="8">
        <v>2</v>
      </c>
      <c r="B4" s="9" t="s">
        <v>20</v>
      </c>
      <c r="C4" s="9" t="s">
        <v>9</v>
      </c>
      <c r="D4" s="9" t="s">
        <v>21</v>
      </c>
      <c r="E4" s="9">
        <v>99.702</v>
      </c>
      <c r="F4" s="9">
        <v>1</v>
      </c>
      <c r="G4" s="8">
        <f t="shared" ref="G4:G18" si="0">E4*F4</f>
        <v>99.702</v>
      </c>
    </row>
    <row r="5" s="1" customFormat="1" ht="19" customHeight="1" spans="1:7">
      <c r="A5" s="8">
        <v>3</v>
      </c>
      <c r="B5" s="9" t="s">
        <v>22</v>
      </c>
      <c r="C5" s="9" t="s">
        <v>14</v>
      </c>
      <c r="D5" s="9" t="s">
        <v>23</v>
      </c>
      <c r="E5" s="9">
        <v>20</v>
      </c>
      <c r="F5" s="9">
        <v>100</v>
      </c>
      <c r="G5" s="8">
        <f t="shared" si="0"/>
        <v>2000</v>
      </c>
    </row>
    <row r="6" s="1" customFormat="1" ht="19" customHeight="1" spans="1:7">
      <c r="A6" s="8">
        <v>4</v>
      </c>
      <c r="B6" s="9" t="s">
        <v>24</v>
      </c>
      <c r="C6" s="9" t="s">
        <v>14</v>
      </c>
      <c r="D6" s="9" t="s">
        <v>25</v>
      </c>
      <c r="E6" s="9">
        <v>250</v>
      </c>
      <c r="F6" s="9">
        <v>15</v>
      </c>
      <c r="G6" s="8">
        <f t="shared" si="0"/>
        <v>3750</v>
      </c>
    </row>
    <row r="7" s="1" customFormat="1" ht="19" customHeight="1" spans="1:7">
      <c r="A7" s="8">
        <v>5</v>
      </c>
      <c r="B7" s="9" t="s">
        <v>28</v>
      </c>
      <c r="C7" s="9" t="s">
        <v>29</v>
      </c>
      <c r="D7" s="9" t="s">
        <v>30</v>
      </c>
      <c r="E7" s="9">
        <v>33</v>
      </c>
      <c r="F7" s="9">
        <v>30</v>
      </c>
      <c r="G7" s="8">
        <f t="shared" si="0"/>
        <v>990</v>
      </c>
    </row>
    <row r="8" s="1" customFormat="1" ht="19" customHeight="1" spans="1:7">
      <c r="A8" s="8">
        <v>6</v>
      </c>
      <c r="B8" s="9" t="s">
        <v>31</v>
      </c>
      <c r="C8" s="9" t="s">
        <v>14</v>
      </c>
      <c r="D8" s="9" t="s">
        <v>32</v>
      </c>
      <c r="E8" s="9">
        <v>62</v>
      </c>
      <c r="F8" s="9">
        <v>30</v>
      </c>
      <c r="G8" s="8">
        <f t="shared" si="0"/>
        <v>1860</v>
      </c>
    </row>
    <row r="9" s="1" customFormat="1" ht="19" customHeight="1" spans="1:7">
      <c r="A9" s="8">
        <v>7</v>
      </c>
      <c r="B9" s="9" t="s">
        <v>40</v>
      </c>
      <c r="C9" s="9" t="s">
        <v>14</v>
      </c>
      <c r="D9" s="9" t="s">
        <v>41</v>
      </c>
      <c r="E9" s="9">
        <v>210</v>
      </c>
      <c r="F9" s="9">
        <v>40</v>
      </c>
      <c r="G9" s="8">
        <f t="shared" si="0"/>
        <v>8400</v>
      </c>
    </row>
    <row r="10" s="1" customFormat="1" ht="19" customHeight="1" spans="1:7">
      <c r="A10" s="8">
        <v>8</v>
      </c>
      <c r="B10" s="9" t="s">
        <v>42</v>
      </c>
      <c r="C10" s="9" t="s">
        <v>14</v>
      </c>
      <c r="D10" s="9" t="s">
        <v>43</v>
      </c>
      <c r="E10" s="9">
        <v>180</v>
      </c>
      <c r="F10" s="9">
        <v>100</v>
      </c>
      <c r="G10" s="8">
        <f t="shared" si="0"/>
        <v>18000</v>
      </c>
    </row>
    <row r="11" s="1" customFormat="1" ht="19" customHeight="1" spans="1:7">
      <c r="A11" s="8">
        <v>9</v>
      </c>
      <c r="B11" s="9" t="s">
        <v>44</v>
      </c>
      <c r="C11" s="9" t="s">
        <v>14</v>
      </c>
      <c r="D11" s="9" t="s">
        <v>45</v>
      </c>
      <c r="E11" s="9">
        <v>142</v>
      </c>
      <c r="F11" s="9">
        <v>40</v>
      </c>
      <c r="G11" s="8">
        <f t="shared" si="0"/>
        <v>5680</v>
      </c>
    </row>
    <row r="12" s="1" customFormat="1" ht="19" customHeight="1" spans="1:7">
      <c r="A12" s="8">
        <v>10</v>
      </c>
      <c r="B12" s="9" t="s">
        <v>46</v>
      </c>
      <c r="C12" s="9" t="s">
        <v>29</v>
      </c>
      <c r="D12" s="9" t="s">
        <v>47</v>
      </c>
      <c r="E12" s="9">
        <v>202</v>
      </c>
      <c r="F12" s="9">
        <v>20</v>
      </c>
      <c r="G12" s="8">
        <f t="shared" si="0"/>
        <v>4040</v>
      </c>
    </row>
    <row r="13" s="1" customFormat="1" ht="19" customHeight="1" spans="1:7">
      <c r="A13" s="8">
        <v>11</v>
      </c>
      <c r="B13" s="9" t="s">
        <v>48</v>
      </c>
      <c r="C13" s="9" t="s">
        <v>29</v>
      </c>
      <c r="D13" s="9" t="s">
        <v>49</v>
      </c>
      <c r="E13" s="9">
        <v>100</v>
      </c>
      <c r="F13" s="9">
        <v>2</v>
      </c>
      <c r="G13" s="8">
        <f t="shared" si="0"/>
        <v>200</v>
      </c>
    </row>
    <row r="14" s="1" customFormat="1" ht="19" customHeight="1" spans="1:7">
      <c r="A14" s="8">
        <v>12</v>
      </c>
      <c r="B14" s="9" t="s">
        <v>50</v>
      </c>
      <c r="C14" s="9" t="s">
        <v>29</v>
      </c>
      <c r="D14" s="9" t="s">
        <v>51</v>
      </c>
      <c r="E14" s="9">
        <v>59.56</v>
      </c>
      <c r="F14" s="9">
        <v>1</v>
      </c>
      <c r="G14" s="8">
        <f t="shared" si="0"/>
        <v>59.56</v>
      </c>
    </row>
    <row r="15" s="1" customFormat="1" ht="19" customHeight="1" spans="1:7">
      <c r="A15" s="8">
        <v>13</v>
      </c>
      <c r="B15" s="9" t="s">
        <v>52</v>
      </c>
      <c r="C15" s="9" t="s">
        <v>29</v>
      </c>
      <c r="D15" s="9" t="s">
        <v>53</v>
      </c>
      <c r="E15" s="9">
        <v>21</v>
      </c>
      <c r="F15" s="9">
        <v>2</v>
      </c>
      <c r="G15" s="8">
        <f t="shared" si="0"/>
        <v>42</v>
      </c>
    </row>
    <row r="16" s="1" customFormat="1" ht="19" customHeight="1" spans="1:7">
      <c r="A16" s="8">
        <v>14</v>
      </c>
      <c r="B16" s="9" t="s">
        <v>54</v>
      </c>
      <c r="C16" s="9" t="s">
        <v>29</v>
      </c>
      <c r="D16" s="9" t="s">
        <v>55</v>
      </c>
      <c r="E16" s="9">
        <v>25</v>
      </c>
      <c r="F16" s="9">
        <v>2</v>
      </c>
      <c r="G16" s="8">
        <f t="shared" si="0"/>
        <v>50</v>
      </c>
    </row>
    <row r="17" s="1" customFormat="1" ht="19" customHeight="1" spans="1:7">
      <c r="A17" s="8">
        <v>15</v>
      </c>
      <c r="B17" s="9" t="s">
        <v>56</v>
      </c>
      <c r="C17" s="9" t="s">
        <v>29</v>
      </c>
      <c r="D17" s="9" t="s">
        <v>57</v>
      </c>
      <c r="E17" s="9">
        <v>45</v>
      </c>
      <c r="F17" s="9">
        <v>2</v>
      </c>
      <c r="G17" s="8">
        <f t="shared" si="0"/>
        <v>90</v>
      </c>
    </row>
    <row r="18" s="1" customFormat="1" ht="19" customHeight="1" spans="1:7">
      <c r="A18" s="8">
        <v>16</v>
      </c>
      <c r="B18" s="9" t="s">
        <v>58</v>
      </c>
      <c r="C18" s="9" t="s">
        <v>29</v>
      </c>
      <c r="D18" s="9" t="s">
        <v>59</v>
      </c>
      <c r="E18" s="9">
        <v>380</v>
      </c>
      <c r="F18" s="9">
        <v>2</v>
      </c>
      <c r="G18" s="8">
        <f t="shared" si="0"/>
        <v>760</v>
      </c>
    </row>
    <row r="19" ht="29" customHeight="1" spans="1:7">
      <c r="A19" s="6" t="s">
        <v>38</v>
      </c>
      <c r="B19" s="6"/>
      <c r="C19" s="6"/>
      <c r="D19" s="7"/>
      <c r="E19" s="6"/>
      <c r="F19" s="6">
        <f>SUM(F3:F18)</f>
        <v>412</v>
      </c>
      <c r="G19" s="6">
        <f>SUM(G3:G18)</f>
        <v>48521.262</v>
      </c>
    </row>
  </sheetData>
  <protectedRanges>
    <protectedRange sqref="C3:C18" name="区域2"/>
  </protectedRanges>
  <mergeCells count="2">
    <mergeCell ref="A1:G1"/>
    <mergeCell ref="A19:C19"/>
  </mergeCells>
  <printOptions horizontalCentered="1"/>
  <pageMargins left="0.590277777777778" right="0.590277777777778" top="0.590277777777778" bottom="0.590277777777778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4" master="">
    <arrUserId title="区域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喀什市东城高级中学</dc:creator>
  <cp:lastModifiedBy>Seul、</cp:lastModifiedBy>
  <dcterms:created xsi:type="dcterms:W3CDTF">2021-02-04T11:31:00Z</dcterms:created>
  <cp:lastPrinted>2021-08-17T02:34:00Z</cp:lastPrinted>
  <dcterms:modified xsi:type="dcterms:W3CDTF">2024-03-28T13:20:12Z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7E665EFB48904299871C67C99F140B0B_13</vt:lpwstr>
  </property>
</Properties>
</file>