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<sst xmlns="http://schemas.openxmlformats.org/spreadsheetml/2006/main" count="99" uniqueCount="76">
  <si>
    <t>喀什市技工学校所采购清单</t>
  </si>
  <si>
    <t>序号</t>
  </si>
  <si>
    <t>商品名称</t>
  </si>
  <si>
    <t>参数</t>
  </si>
  <si>
    <t>数量</t>
  </si>
  <si>
    <t>单位</t>
  </si>
  <si>
    <t>单价</t>
  </si>
  <si>
    <t>金额合计</t>
  </si>
  <si>
    <t>移动光驱</t>
  </si>
  <si>
    <t>品牌 戴尔/Dell 型号 DW316 MAC 接口类型 USB 产品类型 外置刻录机 产品尺寸（长*宽*高）(mm) 245*168*47 写入速度 1 读取速度 1</t>
  </si>
  <si>
    <t>个</t>
  </si>
  <si>
    <t>光盘</t>
  </si>
  <si>
    <t>品牌 啄木鸟/TUCANO 型号 DVD-R 存储容量 (GB) 4.7
产品类型 DVD 产品尺寸（长*宽*高）(mm) 长140宽140高80 包装规格 桶装</t>
  </si>
  <si>
    <t>盒</t>
  </si>
  <si>
    <t>插线板</t>
  </si>
  <si>
    <t>品牌 公牛/BULL 型号 GN-H1440 外部材质 排插 额定功率 (w) 10A 额定电压 (V) 220 额定电流 (A) 10</t>
  </si>
  <si>
    <t>纸杯</t>
  </si>
  <si>
    <t>品牌 百草园 型号 43705 产品类型 纸杯 产品规格 245ml 产品材质 210g纸+18gPE膜 保质期 210g纸+18gPE膜</t>
  </si>
  <si>
    <t>箱</t>
  </si>
  <si>
    <t>剪刀</t>
  </si>
  <si>
    <t>型号 6009 品牌 得力/deli 产品类型 剪刀 包装规格 单个装</t>
  </si>
  <si>
    <t>把</t>
  </si>
  <si>
    <t>记号笔（黑）</t>
  </si>
  <si>
    <t>品牌 听雨轩 型号 1120 是否双头 否 是否可擦 否
产品类型 记号笔 笔尖规格 (mm) 1.5 是否可加墨 否
产品尺寸（长*宽） (mm) 132*17</t>
  </si>
  <si>
    <t>订书机（小）</t>
  </si>
  <si>
    <t>品牌 得力/deli 型号 TA301-A 装订页数 (页) 2-20 产品类型 订书机/起钉器 产品材质 混纺 产品尺寸 参考详情 适配订书针型号 参考详情</t>
  </si>
  <si>
    <t>订书机（大）</t>
  </si>
  <si>
    <t>品牌 晨光/M&amp;G 型号 ABS92772 装订页数 (页) 200 产品类型 重型订书机 产品材质 金属 产品尺寸 293*83*225 适配订书针型号 23/6 23/23</t>
  </si>
  <si>
    <t>牛皮纸档案袋</t>
  </si>
  <si>
    <t>品牌 得力/deli 型号 5952 产品尺寸（长*宽） (mm)
340*240*40 产品材质 牛皮纸</t>
  </si>
  <si>
    <t>A4纸</t>
  </si>
  <si>
    <t>型号 A4 70g 品牌 乐观/LEGUAN 重量 70克/包 生产厂商 山东天和纸业有限公司 幅面 A4</t>
  </si>
  <si>
    <t>拉杆夹</t>
  </si>
  <si>
    <t>品牌 欧标 型号 B1975 生产厂商 得力集团有限公司</t>
  </si>
  <si>
    <t>作文本</t>
  </si>
  <si>
    <t>品牌 晨光 型号 作文本 产品类型 语文本 装订形式 铁钉本 封面材质 牛皮纸 封面硬度 软面抄 内芯材质 双胶纸 内芯幅面规格 A5 内芯张数(张) 10</t>
  </si>
  <si>
    <t>本</t>
  </si>
  <si>
    <t>电热水壶</t>
  </si>
  <si>
    <t>型号 SW-17J418 品牌 苏泊尔/SUPOR 电源线长 (m) 1 产品容量 1L(含)-2L(含) 温控器类型 防干烧 加热方式 底盘加热 额定功率 1500w 额定电压 (V) 220</t>
  </si>
  <si>
    <t>中性笔</t>
  </si>
  <si>
    <t>型号 S64 品牌 得力/deli 书写粗细 1.00mm 笔杆材质 塑料 笔头类型 子弹头 墨水是否速干 否 是否可擦 否 适用场景 商务</t>
  </si>
  <si>
    <t>印泥（大）</t>
  </si>
  <si>
    <t>品牌 得力/deli 型号 9864ES 是否即印即干 是
产品类型 印台 产品尺寸（长*宽*高）(mm) 138*85 包装规格 1个装</t>
  </si>
  <si>
    <t>印泥（小）</t>
  </si>
  <si>
    <t xml:space="preserve">品牌 齐心/Comix 型号 B3716 是否即印即干 是 产品类型 其他 产品尺寸（长*宽*高）(mm) 81*81*25 包装规格 单个装 </t>
  </si>
  <si>
    <t>联想打印机硒鼓（7605D/2605D）通用</t>
  </si>
  <si>
    <t>型号 LT2451 品牌 联想/lenovo 硒鼓结构 分离式粉盒 打印张数 (张) 1500页 适配品牌型号 联想</t>
  </si>
  <si>
    <t>联想打印机碳粉</t>
  </si>
  <si>
    <t xml:space="preserve"> 品牌 联想/lenovo  打印张数 (张) 5000 型号 LT2451H墨粉（适 2605D/2655DN/7605D/7615DNA/7455DNF/7655DHF/7675DXF打印机）</t>
  </si>
  <si>
    <t>瓶</t>
  </si>
  <si>
    <t>联想打印机粉盒（7605D/2605D）通用</t>
  </si>
  <si>
    <t>型号 LT-2451H 品牌 格之格 耗材类型 普通粉盒 打印张数 (张) 12600 适配品牌型号 联想</t>
  </si>
  <si>
    <t>牛皮纸</t>
  </si>
  <si>
    <t>品牌 米奥 型号 220*120mm 内芯幅面规格 16K 纸张厚度 65g</t>
  </si>
  <si>
    <t>美工刀</t>
  </si>
  <si>
    <t>品牌 得力/deli 型号 2001 柄部材质 塑料 刀身材质
不锈钢 刀柄长度 默认 刃长 (cm) 18cm 刀尖角度 默认</t>
  </si>
  <si>
    <t>档案盒（大）</t>
  </si>
  <si>
    <t>品牌 得力/deli 型号 5694产品尺寸（长*宽*高）(mm) 310*220*80 产品材质 牛皮纸 容纸量 80mm 规格 A4</t>
  </si>
  <si>
    <t>档案盒（小）</t>
  </si>
  <si>
    <t>品牌 晨光/M&amp;G 型号 APYRE61400 产品尺寸（长*宽*高）(mm) 310*220*60 产品材质 牛皮纸 容纸量 100 规格 A4</t>
  </si>
  <si>
    <t>签名笔</t>
  </si>
  <si>
    <t>型号 S62 品牌 得力/deli 书写粗细 0.5mm 笔杆材质
塑料 笔头类型 子弹头 是否可擦 否</t>
  </si>
  <si>
    <t>会议本</t>
  </si>
  <si>
    <t>品牌 得力/deli 型号 7900 纸张页数 (页) 80 幅面
16K 封面材质 仿皮 产品类型 皮面本</t>
  </si>
  <si>
    <t>A3纸</t>
  </si>
  <si>
    <t>型号 C3673-4 品牌 齐心/Comix 产品类型 复印纸
厚度 70 重量 17.9KG 生产厂商 齐心 幅面 A3</t>
  </si>
  <si>
    <t>A4相片纸</t>
  </si>
  <si>
    <t>品牌 柯达/Kodak 型号 A4 重量 180G/M2 包装规格 100张/包 相片纸材质类型 高光材料 照片尺寸 (寸) A4</t>
  </si>
  <si>
    <t>包</t>
  </si>
  <si>
    <t>测距轮手推测距仪</t>
  </si>
  <si>
    <t>品牌 澳颜莱 型号 1 生产厂商
澳颜莱</t>
  </si>
  <si>
    <t>蓝黑墨水</t>
  </si>
  <si>
    <t>品牌 英雄/HERO 型号 202 适用对象 通用 产品容量 (ml) 50 墨水类型 墨水</t>
  </si>
  <si>
    <t>纯蓝墨水</t>
  </si>
  <si>
    <t>品牌 英雄/HERO 型号 203 产品容量 (ml)
50 墨水类型 墨水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</si>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</sst>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25" workbookViewId="0">
      <selection activeCell="G33" sqref="G33"/>
    </sheetView>
  </sheetViews>
  <sheetFormatPr defaultColWidth="9" defaultRowHeight="30" customHeight="1" outlineLevelCol="6"/>
  <cols>
    <col min="1" max="1" width="6" customWidth="1"/>
    <col min="2" max="2" width="12.7777777777778" customWidth="1"/>
    <col min="3" max="3" width="61.5555555555556" customWidth="1"/>
    <col min="4" max="6" width="7.88888888888889" customWidth="1"/>
    <col min="7" max="7" width="9.77777777777778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">
        <v>8</v>
      </c>
      <c r="C3" s="6" t="s">
        <v>9</v>
      </c>
      <c r="D3" s="6">
        <v>4</v>
      </c>
      <c r="E3" s="7" t="s">
        <v>10</v>
      </c>
      <c r="F3" s="6">
        <v>195</v>
      </c>
      <c r="G3" s="6">
        <f t="shared" ref="G3:G32" si="0">SUM(F3*D3)</f>
        <v>780</v>
      </c>
    </row>
    <row r="4" customHeight="1" spans="1:7">
      <c r="A4" s="6">
        <v>2</v>
      </c>
      <c r="B4" s="6" t="s">
        <v>11</v>
      </c>
      <c r="C4" s="6" t="s">
        <v>12</v>
      </c>
      <c r="D4" s="6">
        <v>10</v>
      </c>
      <c r="E4" s="7" t="s">
        <v>13</v>
      </c>
      <c r="F4" s="6">
        <v>52</v>
      </c>
      <c r="G4" s="6">
        <f t="shared" si="0"/>
        <v>520</v>
      </c>
    </row>
    <row r="5" customHeight="1" spans="1:7">
      <c r="A5" s="6">
        <v>3</v>
      </c>
      <c r="B5" s="6" t="s">
        <v>14</v>
      </c>
      <c r="C5" s="6" t="s">
        <v>15</v>
      </c>
      <c r="D5" s="6">
        <v>10</v>
      </c>
      <c r="E5" s="7" t="s">
        <v>10</v>
      </c>
      <c r="F5" s="6">
        <v>55</v>
      </c>
      <c r="G5" s="6">
        <f t="shared" si="0"/>
        <v>550</v>
      </c>
    </row>
    <row r="6" customHeight="1" spans="1:7">
      <c r="A6" s="6">
        <v>4</v>
      </c>
      <c r="B6" s="6" t="s">
        <v>16</v>
      </c>
      <c r="C6" s="6" t="s">
        <v>17</v>
      </c>
      <c r="D6" s="6">
        <v>2</v>
      </c>
      <c r="E6" s="7" t="s">
        <v>18</v>
      </c>
      <c r="F6" s="6">
        <v>123</v>
      </c>
      <c r="G6" s="6">
        <f t="shared" si="0"/>
        <v>246</v>
      </c>
    </row>
    <row r="7" customHeight="1" spans="1:7">
      <c r="A7" s="6">
        <v>5</v>
      </c>
      <c r="B7" s="6" t="s">
        <v>19</v>
      </c>
      <c r="C7" s="6" t="s">
        <v>20</v>
      </c>
      <c r="D7" s="6">
        <v>10</v>
      </c>
      <c r="E7" s="7" t="s">
        <v>21</v>
      </c>
      <c r="F7" s="6">
        <v>4.6</v>
      </c>
      <c r="G7" s="6">
        <f t="shared" si="0"/>
        <v>46</v>
      </c>
    </row>
    <row r="8" customHeight="1" spans="1:7">
      <c r="A8" s="6">
        <v>6</v>
      </c>
      <c r="B8" s="6" t="s">
        <v>22</v>
      </c>
      <c r="C8" s="6" t="s">
        <v>23</v>
      </c>
      <c r="D8" s="6">
        <v>5</v>
      </c>
      <c r="E8" s="7" t="s">
        <v>13</v>
      </c>
      <c r="F8" s="6">
        <v>10</v>
      </c>
      <c r="G8" s="6">
        <f t="shared" si="0"/>
        <v>50</v>
      </c>
    </row>
    <row r="9" customHeight="1" spans="1:7">
      <c r="A9" s="6">
        <v>7</v>
      </c>
      <c r="B9" s="6" t="s">
        <v>24</v>
      </c>
      <c r="C9" s="6" t="s">
        <v>25</v>
      </c>
      <c r="D9" s="6">
        <v>10</v>
      </c>
      <c r="E9" s="7" t="s">
        <v>10</v>
      </c>
      <c r="F9" s="6">
        <v>10</v>
      </c>
      <c r="G9" s="6">
        <f t="shared" si="0"/>
        <v>100</v>
      </c>
    </row>
    <row r="10" customHeight="1" spans="1:7">
      <c r="A10" s="6">
        <v>8</v>
      </c>
      <c r="B10" s="6" t="s">
        <v>26</v>
      </c>
      <c r="C10" s="6" t="s">
        <v>27</v>
      </c>
      <c r="D10" s="6">
        <v>10</v>
      </c>
      <c r="E10" s="7" t="s">
        <v>10</v>
      </c>
      <c r="F10" s="6">
        <v>73</v>
      </c>
      <c r="G10" s="6">
        <f t="shared" si="0"/>
        <v>730</v>
      </c>
    </row>
    <row r="11" customHeight="1" spans="1:7">
      <c r="A11" s="6">
        <v>9</v>
      </c>
      <c r="B11" s="6" t="s">
        <v>28</v>
      </c>
      <c r="C11" s="6" t="s">
        <v>29</v>
      </c>
      <c r="D11" s="6">
        <v>300</v>
      </c>
      <c r="E11" s="7" t="s">
        <v>10</v>
      </c>
      <c r="F11" s="6">
        <v>1.5</v>
      </c>
      <c r="G11" s="6">
        <f t="shared" si="0"/>
        <v>450</v>
      </c>
    </row>
    <row r="12" customHeight="1" spans="1:7">
      <c r="A12" s="6">
        <v>10</v>
      </c>
      <c r="B12" s="6" t="s">
        <v>30</v>
      </c>
      <c r="C12" s="6" t="s">
        <v>31</v>
      </c>
      <c r="D12" s="6">
        <v>20</v>
      </c>
      <c r="E12" s="7" t="s">
        <v>18</v>
      </c>
      <c r="F12" s="6">
        <v>165</v>
      </c>
      <c r="G12" s="6">
        <f t="shared" si="0"/>
        <v>3300</v>
      </c>
    </row>
    <row r="13" customHeight="1" spans="1:7">
      <c r="A13" s="6">
        <v>11</v>
      </c>
      <c r="B13" s="6" t="s">
        <v>32</v>
      </c>
      <c r="C13" s="6" t="s">
        <v>33</v>
      </c>
      <c r="D13" s="6">
        <v>500</v>
      </c>
      <c r="E13" s="7" t="s">
        <v>10</v>
      </c>
      <c r="F13" s="6">
        <v>1</v>
      </c>
      <c r="G13" s="6">
        <f t="shared" si="0"/>
        <v>500</v>
      </c>
    </row>
    <row r="14" customHeight="1" spans="1:7">
      <c r="A14" s="6">
        <v>12</v>
      </c>
      <c r="B14" s="6" t="s">
        <v>34</v>
      </c>
      <c r="C14" s="6" t="s">
        <v>35</v>
      </c>
      <c r="D14" s="6">
        <v>1000</v>
      </c>
      <c r="E14" s="7" t="s">
        <v>36</v>
      </c>
      <c r="F14" s="6">
        <v>1.4</v>
      </c>
      <c r="G14" s="6">
        <f t="shared" si="0"/>
        <v>1400</v>
      </c>
    </row>
    <row r="15" customHeight="1" spans="1:7">
      <c r="A15" s="6">
        <v>13</v>
      </c>
      <c r="B15" s="6" t="s">
        <v>37</v>
      </c>
      <c r="C15" s="6" t="s">
        <v>38</v>
      </c>
      <c r="D15" s="6">
        <v>5</v>
      </c>
      <c r="E15" s="7" t="s">
        <v>10</v>
      </c>
      <c r="F15" s="6">
        <v>40</v>
      </c>
      <c r="G15" s="6">
        <f t="shared" si="0"/>
        <v>200</v>
      </c>
    </row>
    <row r="16" customHeight="1" spans="1:7">
      <c r="A16" s="6">
        <v>14</v>
      </c>
      <c r="B16" s="6" t="s">
        <v>39</v>
      </c>
      <c r="C16" s="6" t="s">
        <v>40</v>
      </c>
      <c r="D16" s="6">
        <v>30</v>
      </c>
      <c r="E16" s="7" t="s">
        <v>13</v>
      </c>
      <c r="F16" s="6">
        <v>26.9</v>
      </c>
      <c r="G16" s="6">
        <f t="shared" si="0"/>
        <v>807</v>
      </c>
    </row>
    <row r="17" customHeight="1" spans="1:7">
      <c r="A17" s="6">
        <v>15</v>
      </c>
      <c r="B17" s="6" t="s">
        <v>41</v>
      </c>
      <c r="C17" s="6" t="s">
        <v>42</v>
      </c>
      <c r="D17" s="6">
        <v>10</v>
      </c>
      <c r="E17" s="7" t="s">
        <v>10</v>
      </c>
      <c r="F17" s="6">
        <v>10</v>
      </c>
      <c r="G17" s="6">
        <f t="shared" si="0"/>
        <v>100</v>
      </c>
    </row>
    <row r="18" customHeight="1" spans="1:7">
      <c r="A18" s="6">
        <v>16</v>
      </c>
      <c r="B18" s="6" t="s">
        <v>43</v>
      </c>
      <c r="C18" s="6" t="s">
        <v>44</v>
      </c>
      <c r="D18" s="6">
        <v>10</v>
      </c>
      <c r="E18" s="7" t="s">
        <v>10</v>
      </c>
      <c r="F18" s="6">
        <v>5</v>
      </c>
      <c r="G18" s="6">
        <f t="shared" si="0"/>
        <v>50</v>
      </c>
    </row>
    <row r="19" customHeight="1" spans="1:7">
      <c r="A19" s="6">
        <v>17</v>
      </c>
      <c r="B19" s="6" t="s">
        <v>45</v>
      </c>
      <c r="C19" s="6" t="s">
        <v>46</v>
      </c>
      <c r="D19" s="6">
        <v>20</v>
      </c>
      <c r="E19" s="6" t="s">
        <v>10</v>
      </c>
      <c r="F19" s="6">
        <v>200</v>
      </c>
      <c r="G19" s="6">
        <f t="shared" si="0"/>
        <v>4000</v>
      </c>
    </row>
    <row r="20" customHeight="1" spans="1:7">
      <c r="A20" s="6">
        <v>18</v>
      </c>
      <c r="B20" s="6" t="s">
        <v>47</v>
      </c>
      <c r="C20" s="6" t="s">
        <v>48</v>
      </c>
      <c r="D20" s="6">
        <v>50</v>
      </c>
      <c r="E20" s="6" t="s">
        <v>49</v>
      </c>
      <c r="F20" s="6">
        <v>35</v>
      </c>
      <c r="G20" s="6">
        <f t="shared" si="0"/>
        <v>1750</v>
      </c>
    </row>
    <row r="21" customHeight="1" spans="1:7">
      <c r="A21" s="6">
        <v>19</v>
      </c>
      <c r="B21" s="6" t="s">
        <v>50</v>
      </c>
      <c r="C21" s="6" t="s">
        <v>51</v>
      </c>
      <c r="D21" s="6">
        <v>20</v>
      </c>
      <c r="E21" s="6" t="s">
        <v>10</v>
      </c>
      <c r="F21" s="6">
        <v>180</v>
      </c>
      <c r="G21" s="6">
        <f t="shared" si="0"/>
        <v>3600</v>
      </c>
    </row>
    <row r="22" customHeight="1" spans="1:7">
      <c r="A22" s="6">
        <v>20</v>
      </c>
      <c r="B22" s="6" t="s">
        <v>52</v>
      </c>
      <c r="C22" s="6" t="s">
        <v>53</v>
      </c>
      <c r="D22" s="6">
        <v>1</v>
      </c>
      <c r="E22" s="6" t="s">
        <v>18</v>
      </c>
      <c r="F22" s="6">
        <v>397</v>
      </c>
      <c r="G22" s="6">
        <f t="shared" si="0"/>
        <v>397</v>
      </c>
    </row>
    <row r="23" customHeight="1" spans="1:7">
      <c r="A23" s="6">
        <v>21</v>
      </c>
      <c r="B23" s="6" t="s">
        <v>54</v>
      </c>
      <c r="C23" s="6" t="s">
        <v>55</v>
      </c>
      <c r="D23" s="6">
        <v>10</v>
      </c>
      <c r="E23" s="6" t="s">
        <v>21</v>
      </c>
      <c r="F23" s="6">
        <v>6</v>
      </c>
      <c r="G23" s="6">
        <f t="shared" si="0"/>
        <v>60</v>
      </c>
    </row>
    <row r="24" customHeight="1" spans="1:7">
      <c r="A24" s="6">
        <v>22</v>
      </c>
      <c r="B24" s="6" t="s">
        <v>56</v>
      </c>
      <c r="C24" s="6" t="s">
        <v>57</v>
      </c>
      <c r="D24" s="6">
        <v>100</v>
      </c>
      <c r="E24" s="6" t="s">
        <v>10</v>
      </c>
      <c r="F24" s="6">
        <v>7</v>
      </c>
      <c r="G24" s="6">
        <f t="shared" si="0"/>
        <v>700</v>
      </c>
    </row>
    <row r="25" customHeight="1" spans="1:7">
      <c r="A25" s="6">
        <v>23</v>
      </c>
      <c r="B25" s="6" t="s">
        <v>58</v>
      </c>
      <c r="C25" s="6" t="s">
        <v>59</v>
      </c>
      <c r="D25" s="6">
        <v>100</v>
      </c>
      <c r="E25" s="6" t="s">
        <v>10</v>
      </c>
      <c r="F25" s="6">
        <v>3</v>
      </c>
      <c r="G25" s="6">
        <f t="shared" si="0"/>
        <v>300</v>
      </c>
    </row>
    <row r="26" customHeight="1" spans="1:7">
      <c r="A26" s="6">
        <v>24</v>
      </c>
      <c r="B26" s="6" t="s">
        <v>60</v>
      </c>
      <c r="C26" s="6" t="s">
        <v>61</v>
      </c>
      <c r="D26" s="6">
        <v>20</v>
      </c>
      <c r="E26" s="6" t="s">
        <v>10</v>
      </c>
      <c r="F26" s="6">
        <v>3</v>
      </c>
      <c r="G26" s="6">
        <f t="shared" si="0"/>
        <v>60</v>
      </c>
    </row>
    <row r="27" customHeight="1" spans="1:7">
      <c r="A27" s="6">
        <v>25</v>
      </c>
      <c r="B27" s="6" t="s">
        <v>62</v>
      </c>
      <c r="C27" s="6" t="s">
        <v>63</v>
      </c>
      <c r="D27" s="6">
        <v>50</v>
      </c>
      <c r="E27" s="6" t="s">
        <v>36</v>
      </c>
      <c r="F27" s="6">
        <v>12</v>
      </c>
      <c r="G27" s="6">
        <f t="shared" si="0"/>
        <v>600</v>
      </c>
    </row>
    <row r="28" customHeight="1" spans="1:7">
      <c r="A28" s="6">
        <v>26</v>
      </c>
      <c r="B28" s="6" t="s">
        <v>64</v>
      </c>
      <c r="C28" s="6" t="s">
        <v>65</v>
      </c>
      <c r="D28" s="6">
        <v>10</v>
      </c>
      <c r="E28" s="6" t="s">
        <v>18</v>
      </c>
      <c r="F28" s="6">
        <v>185</v>
      </c>
      <c r="G28" s="6">
        <f t="shared" si="0"/>
        <v>1850</v>
      </c>
    </row>
    <row r="29" customHeight="1" spans="1:7">
      <c r="A29" s="6">
        <v>27</v>
      </c>
      <c r="B29" s="6" t="s">
        <v>66</v>
      </c>
      <c r="C29" s="6" t="s">
        <v>67</v>
      </c>
      <c r="D29" s="6">
        <v>2</v>
      </c>
      <c r="E29" s="6" t="s">
        <v>68</v>
      </c>
      <c r="F29" s="6">
        <v>15</v>
      </c>
      <c r="G29" s="6">
        <f t="shared" si="0"/>
        <v>30</v>
      </c>
    </row>
    <row r="30" customHeight="1" spans="1:7">
      <c r="A30" s="6">
        <v>28</v>
      </c>
      <c r="B30" s="6" t="s">
        <v>69</v>
      </c>
      <c r="C30" s="6" t="s">
        <v>70</v>
      </c>
      <c r="D30" s="6">
        <v>2</v>
      </c>
      <c r="E30" s="6" t="s">
        <v>10</v>
      </c>
      <c r="F30" s="6">
        <v>150</v>
      </c>
      <c r="G30" s="6">
        <f t="shared" si="0"/>
        <v>300</v>
      </c>
    </row>
    <row r="31" customHeight="1" spans="1:7">
      <c r="A31" s="6">
        <v>29</v>
      </c>
      <c r="B31" s="6" t="s">
        <v>71</v>
      </c>
      <c r="C31" s="6" t="s">
        <v>72</v>
      </c>
      <c r="D31" s="6">
        <v>5</v>
      </c>
      <c r="E31" s="6" t="s">
        <v>49</v>
      </c>
      <c r="F31" s="6">
        <v>3.5</v>
      </c>
      <c r="G31" s="6">
        <f t="shared" si="0"/>
        <v>17.5</v>
      </c>
    </row>
    <row r="32" customHeight="1" spans="1:7">
      <c r="A32" s="6">
        <v>30</v>
      </c>
      <c r="B32" s="6" t="s">
        <v>73</v>
      </c>
      <c r="C32" s="6" t="s">
        <v>74</v>
      </c>
      <c r="D32" s="6">
        <v>5</v>
      </c>
      <c r="E32" s="6" t="s">
        <v>49</v>
      </c>
      <c r="F32" s="6">
        <v>3</v>
      </c>
      <c r="G32" s="6">
        <f t="shared" si="0"/>
        <v>15</v>
      </c>
    </row>
    <row r="33" s="2" customFormat="1" customHeight="1" spans="1:7">
      <c r="A33" s="8" t="s">
        <v>75</v>
      </c>
      <c r="B33" s="9"/>
      <c r="C33" s="10"/>
      <c r="D33" s="11">
        <f>SUM(D3:D32)</f>
        <v>2331</v>
      </c>
      <c r="E33" s="11"/>
      <c r="F33" s="11"/>
      <c r="G33" s="11">
        <f>SUM(G3:G32)</f>
        <v>23508.5</v>
      </c>
    </row>
  </sheetData>
  <mergeCells count="2">
    <mergeCell ref="A1:G1"/>
    <mergeCell ref="A33:C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aihe</cp:lastModifiedBy>
  <dcterms:created xsi:type="dcterms:W3CDTF">2023-05-12T11:15:00Z</dcterms:created>
  <dcterms:modified xsi:type="dcterms:W3CDTF">2024-04-30T07:48:02Z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6D731A207AF04A0F800BFE3C44E7DA62_12</vt:lpwstr>
  </property>
</Properties>
</file>