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6.食堂设备" sheetId="1" r:id="rId1"/>
  </sheets>
  <definedNames>
    <definedName name="_xlnm._FilterDatabase" localSheetId="0" hidden="1">'6.食堂设备'!$A$2:$K$13</definedName>
    <definedName name="_xlnm.Print_Titles" localSheetId="0">'6.食堂设备'!$2:$2</definedName>
    <definedName name="_xlnm.Print_Area" localSheetId="0">'6.食堂设备'!$A$1:$K$17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<sst xmlns="http://schemas.openxmlformats.org/spreadsheetml/2006/main" count="97" uniqueCount="68">
  <si>
    <t>2024年喀什市乃则尔巴格镇中心小学食堂设备询价表</t>
  </si>
  <si>
    <t>序号</t>
  </si>
  <si>
    <t>物品名称</t>
  </si>
  <si>
    <t>单位</t>
  </si>
  <si>
    <t>详细参数</t>
  </si>
  <si>
    <t>参考图片</t>
  </si>
  <si>
    <t>品牌产地</t>
  </si>
  <si>
    <t>数量</t>
  </si>
  <si>
    <t>单价</t>
  </si>
  <si>
    <t>合计金额/元</t>
  </si>
  <si>
    <t>豪华带盖毛刷清洗机</t>
  </si>
  <si>
    <t>台</t>
  </si>
  <si>
    <t>1.功率1.1千瓦。电压380v
2.尺寸1280*750*970
3.产量每小时300千克
4.机器采用凹凸球型毛刷辊，杜绝清洗去皮死角。土豆脱皮不损伤土豆
5.机器有透视窗，工作进程一目了然，且杜绝了水花四溅的缺点，是配套大型中央厨房和蔬菜瓜果加工单位非常理想的专业清洗设备，适用于土豆、萝卜、地瓜、洋葱、核桃、苹果、鸭梨、木瓜等根茎类蔬菜和瓜果的清洗去皮。整机不锈钢设计，方便清洁。中标企业负责安装到位。</t>
  </si>
  <si>
    <t>河北德汇</t>
  </si>
  <si>
    <t>山东天龙</t>
  </si>
  <si>
    <t>山东展圣</t>
  </si>
  <si>
    <t>24盘双开门蒸饭车</t>
  </si>
  <si>
    <t>规格型号：，带检测报告。双门24盘（燃气）型,产品尺寸:1390*640*1630mm,包装尺寸：1470*760*1700mm,产品重量：112kg,包装重量：159kg全发泡保温，门上带温度显示器
带4个静音万向轮，自动进水，止水装置，带24个加厚不锈钢蒸饭盘，渐进式门把手， 燃气款，可拆卸式水箱，自动点火，带熄火保护装置，板材厚度1.2MM。中标企业负责安装到位。</t>
  </si>
  <si>
    <t>山东金佰川</t>
  </si>
  <si>
    <t>山东宇丰</t>
  </si>
  <si>
    <t>山东盛远</t>
  </si>
  <si>
    <t>六门冰箱</t>
  </si>
  <si>
    <t>带检测报告。6开不锈钢门，尺寸：1800*760*1950采用SUS201优质不锈钢厚度1.5mm制温范围：-15℃～+10℃聚氨酯发泡电压:控制面板为液晶显示屏。220V功率：410W.柜体发泡为整体发泡,密度均匀发泡效果好保温时间长.底部有排水口更利于产品
清扫,压缩机为国内知名品牌或合资品牌质量稳定耐用.箱体内胆为拉伸内胆，一次成型，带有排污口，带中梁加热，不锈钢冲孔层板，自动回归门，中标企业负责安装到位。</t>
  </si>
  <si>
    <t>全钢双开门消毒柜</t>
  </si>
  <si>
    <t>尺寸：1180*500*1800。整体采用201优质无磁不锈钢厚度1.2mm，柜体从中间隔开二门互不相通，每门带4个无磁可抽拉式深篮筐，每个篮筐可竖着放快餐盘方便沥水。全自动温度控制，电器
元件全部选用优质进口电子元件，门体及盛筐均人性化结构设计使用更方便。产品获得中国质量认证中心的食品接触产品安全认证证书220V，2000W，热风循环加热，温度0-125度可调。二星级消毒标准，全不锈钢门及柜体。,</t>
  </si>
  <si>
    <t>山东金百川</t>
  </si>
  <si>
    <t>山东王牌</t>
  </si>
  <si>
    <t>中山伊德星</t>
  </si>
  <si>
    <t>12千瓦开水机+底座</t>
  </si>
  <si>
    <t>套</t>
  </si>
  <si>
    <t>12千瓦，380V，容量120升，全发泡保温，微电脑显示屏，侧身带2级过滤器，双水箱，没有阴阳水，双缸无蒸汽，温控器外置，方便调节。采用SUS304优质不锈钢厚度1.5mm，步进式纯开水系统，微电脑控制，整体选用不锈钢304优级板，优质铜发热管，用进口温度控制器。设防干烧装置、防开盖、防蒸气。安全要求：产品采用常压设计，含安装所需所有辅材。</t>
  </si>
  <si>
    <t>广东广义</t>
  </si>
  <si>
    <t>山东水保康</t>
  </si>
  <si>
    <t>广州科美</t>
  </si>
  <si>
    <t>绞切三用机</t>
  </si>
  <si>
    <t>大型盆式三用绞切肉机，型号：QRLS-400.优质201不锈钢材质，220V电压，可拆卸刀组，掀盖可直接用水冲洗，方便清洁，清洗不留死角。双电机，功率  2*2KW，可绞肉馅
切丝，切片，尺寸；700*550*900，绞肉产量300公斤每小时，切丝产量200公斤每小时，切片产量400公斤每小时，随机附带2个食品级不锈钢接料盆</t>
  </si>
  <si>
    <t>江苏神农</t>
  </si>
  <si>
    <t>广东伊动</t>
  </si>
  <si>
    <t>山东美鹰</t>
  </si>
  <si>
    <t>电动管道疏通器</t>
  </si>
  <si>
    <t>工业高压清洗机 移动户外管道疏通机大功率 适用工厂小区管道冲洗机市政环卫下水道</t>
  </si>
  <si>
    <t>山东京通</t>
  </si>
  <si>
    <t>浙江大力神</t>
  </si>
  <si>
    <t>山东弘大</t>
  </si>
  <si>
    <t>米面架</t>
  </si>
  <si>
    <t>组</t>
  </si>
  <si>
    <t>1500*600*300mm， 全不锈钢结构，符合卫生要求；
均采用201#1.5㎜不锈钢板材制作；加强筋1.0㎜板材；层架支管及脚架采用38×50×1.5㎜不锈钢制作，配可调全钢不锈钢子弹脚</t>
  </si>
  <si>
    <t>不锈钢蔬菜架</t>
  </si>
  <si>
    <t>个</t>
  </si>
  <si>
    <t>1500*500*1550，全不锈钢材质,1.2MM厚度，四柱立管为方形35*35mm，
连接处为满焊组装方式为氩弧焊焊接的方式焊接，配全钢可调子弹脚，货架内面厚度为2mm，外层面厚度为45mm，每层可承受重量为120公斤以上，重量不低于26公斤</t>
  </si>
  <si>
    <t>洗菜池</t>
  </si>
  <si>
    <t>1800*700*930mm，内槽为590*520*350mm,槽中间隔板厚度为6cm,
四角支架为方管支撑5*4.5cm，水池下方左右拉杆为4.8*2.2cm，水池后方拉杆为3.5*2.2cm，水池有可调节高低脚，面板采用实厚SUS201-1.0mm不锈钢磨砂板材，星盆采用实厚SUS201-1.0mm不锈钢板一次性冲压形</t>
  </si>
  <si>
    <t>燃气热水器</t>
  </si>
  <si>
    <t>外观设计：超薄型，操控方式：触控式，商品毛重：6.500 kg，类型：即热式燃气热水器。防水等级：IPX4，电压/频率：220Ｖ/50ＨＺ。产热水能力：每小时100-149L，热负荷22.4KW。二级能效，</t>
  </si>
  <si>
    <t>海尔</t>
  </si>
  <si>
    <t>美的</t>
  </si>
  <si>
    <t>澳柯玛</t>
  </si>
  <si>
    <t>地暖清洗机</t>
  </si>
  <si>
    <t>额定工作电压：220V
额定工作压力：0.7MPa
重量：一体机约20公斤
配备空气压缩机参数：
排气量范围：0.11至0.25立方米/分钟
工作压力：0.7MPa
电动机功率：0.75至1.2千瓦
容积：20至30升
电压：AC220V1。</t>
  </si>
  <si>
    <t>山东祥宇</t>
  </si>
  <si>
    <t>广东志腾</t>
  </si>
  <si>
    <t>电暖气</t>
  </si>
  <si>
    <t>产品尺寸：1120*390*55mm，温控方式：机械温控，电压：220V，功率：1500w-2000w，加热方式：蝶形加热体，以纯自然的对流的方式加热房间，使房间均匀受热，过热保护装置，温度过高自动切断电源，纯镀锌钢板结构，象牙白主体色，防倒安全断电。</t>
  </si>
  <si>
    <t>排烟系统</t>
  </si>
  <si>
    <r>
      <t>内含：不锈钢油烟分离排烟罩16.8平方（参数：1、规格12000*1400*500。2、壳体采用201#不锈钢材质，厚度≧1.2mm  3、照明采用防潮防爆灯4、隔油网工艺要求S型油网，隔油网工艺要求折死角边，所有连接处必须段焊。5、接油盒采用200*50不锈钢油盒，避免因高温变形漏油，背面U型边压死角边形成加强筋，连接处为满焊），   不锈钢烟罩装饰扣板12平方（12000*1000采用优质1.2不锈钢折边焊接而成），排烟管20米（规格600*600*15000；材质说明：1、采用1.2mm镀锌板，满焊连接，确保不漏油，内折加强筋，保证抽风时风管无抖动。）     不锈钢护墙板15.6平方（产品尺寸：13*1.2厚度1.2mm优质不锈钢折4边焊接而成，与排烟罩连接后用快干灰色玻璃胶封边），静音式排烟风柜1台（功率11千瓦全铜电机,380V 静音式风柜，双层箱体，带消音器），油烟净化器1台（低空排放，12000风量，不锈钢外壳，净化效率95%），风柜减震架2台（依照风柜实际配套，采用4*4*10mm槽钢加防震垫圈制作而成，外喷防锈漆，），风柜启动保护箱1套（规格：60A；控制箱是专门智能电动阀门配套设计的新颖控制装置，具有操作简单，控制动力直观准确，质量可靠等特点。可以实现风机的启闭和松开夹紧动作。风机控制箱功能强大的伺服控制器、面板、控制按钮、电源开关、指示灯、交流接触器等构成。可以完成风机的启闭和松开、手动/自动切换，状态指示、电机过载保护等功能。），风柜电源线30米（10平方国标铜芯线），</t>
    </r>
    <r>
      <rPr>
        <b/>
        <sz val="9"/>
        <color rgb="FF000000"/>
        <rFont val="宋体"/>
        <charset val="134"/>
      </rPr>
      <t>并包含学校食堂旧烟罩拆卸，食堂墙体地面清洗保洁，风柜房顶吊装。房顶吊顶重新吊顶（材质铝扣板)面积约18，实际面积根据安装实地考察，旧烟罩及食堂垃圾清运，配电箱走线及安装，墙体打洞及维修，外墙二个窗户砖块封窗及抹灰，食堂上下水电安装及安装材料，食堂旧炉灶抬出，及重新安装等工作。（投标商家应实地考察后谨慎报价，充分考虑学校需求及自身成本，严格遵守参数要求，不得以次充好，降低学校采购标准，否则我校将报财政局加入黑名单处理）</t>
    </r>
  </si>
  <si>
    <t>山东金佰川，</t>
  </si>
  <si>
    <t xml:space="preserve">山东宇丰， </t>
  </si>
  <si>
    <t>拦标价/元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</si>
</sst>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20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9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9" fillId="0" borderId="0"/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49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2" borderId="1" xfId="49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465455</xdr:colOff>
      <xdr:row>2</xdr:row>
      <xdr:rowOff>126365</xdr:rowOff>
    </xdr:from>
    <xdr:to>
      <xdr:col>4</xdr:col>
      <xdr:colOff>1428115</xdr:colOff>
      <xdr:row>2</xdr:row>
      <xdr:rowOff>1249045</xdr:rowOff>
    </xdr:to>
    <xdr:pic>
      <xdr:nvPicPr>
        <xdr:cNvPr id="2" name="图片 6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31935" y="1269365"/>
          <a:ext cx="962660" cy="112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3</xdr:row>
      <xdr:rowOff>173355</xdr:rowOff>
    </xdr:from>
    <xdr:to>
      <xdr:col>4</xdr:col>
      <xdr:colOff>1334135</xdr:colOff>
      <xdr:row>3</xdr:row>
      <xdr:rowOff>1161415</xdr:rowOff>
    </xdr:to>
    <xdr:pic>
      <xdr:nvPicPr>
        <xdr:cNvPr id="3" name="图片 2" descr="ee688415b567abbcee57dac4c70447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80805" y="2637155"/>
          <a:ext cx="1019810" cy="98806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4</xdr:row>
      <xdr:rowOff>151130</xdr:rowOff>
    </xdr:from>
    <xdr:to>
      <xdr:col>4</xdr:col>
      <xdr:colOff>1348105</xdr:colOff>
      <xdr:row>4</xdr:row>
      <xdr:rowOff>1203325</xdr:rowOff>
    </xdr:to>
    <xdr:pic>
      <xdr:nvPicPr>
        <xdr:cNvPr id="4" name="图片 3" descr="cf0a81273eb2c926b0d3d72007bd39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99855" y="3910330"/>
          <a:ext cx="1014730" cy="1052195"/>
        </a:xfrm>
        <a:prstGeom prst="rect">
          <a:avLst/>
        </a:prstGeom>
      </xdr:spPr>
    </xdr:pic>
    <xdr:clientData/>
  </xdr:twoCellAnchor>
  <xdr:twoCellAnchor editAs="oneCell">
    <xdr:from>
      <xdr:col>4</xdr:col>
      <xdr:colOff>426085</xdr:colOff>
      <xdr:row>5</xdr:row>
      <xdr:rowOff>194945</xdr:rowOff>
    </xdr:from>
    <xdr:to>
      <xdr:col>4</xdr:col>
      <xdr:colOff>1388110</xdr:colOff>
      <xdr:row>5</xdr:row>
      <xdr:rowOff>1109345</xdr:rowOff>
    </xdr:to>
    <xdr:pic>
      <xdr:nvPicPr>
        <xdr:cNvPr id="5" name="图片 69" descr="微信图片_20180609190358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9092565" y="524954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505460</xdr:colOff>
      <xdr:row>6</xdr:row>
      <xdr:rowOff>102235</xdr:rowOff>
    </xdr:from>
    <xdr:to>
      <xdr:col>4</xdr:col>
      <xdr:colOff>1202690</xdr:colOff>
      <xdr:row>6</xdr:row>
      <xdr:rowOff>1322705</xdr:rowOff>
    </xdr:to>
    <xdr:pic>
      <xdr:nvPicPr>
        <xdr:cNvPr id="6" name="图片 5" descr="52e7112caccd0d4a6751e76da273c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171940" y="6376035"/>
          <a:ext cx="697230" cy="1220470"/>
        </a:xfrm>
        <a:prstGeom prst="rect">
          <a:avLst/>
        </a:prstGeom>
      </xdr:spPr>
    </xdr:pic>
    <xdr:clientData/>
  </xdr:twoCellAnchor>
  <xdr:twoCellAnchor editAs="oneCell">
    <xdr:from>
      <xdr:col>4</xdr:col>
      <xdr:colOff>332740</xdr:colOff>
      <xdr:row>7</xdr:row>
      <xdr:rowOff>170815</xdr:rowOff>
    </xdr:from>
    <xdr:to>
      <xdr:col>4</xdr:col>
      <xdr:colOff>1374140</xdr:colOff>
      <xdr:row>7</xdr:row>
      <xdr:rowOff>1316355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999220" y="7816215"/>
          <a:ext cx="1041400" cy="1145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227330</xdr:colOff>
      <xdr:row>9</xdr:row>
      <xdr:rowOff>81915</xdr:rowOff>
    </xdr:from>
    <xdr:to>
      <xdr:col>4</xdr:col>
      <xdr:colOff>1470660</xdr:colOff>
      <xdr:row>9</xdr:row>
      <xdr:rowOff>1057275</xdr:rowOff>
    </xdr:to>
    <xdr:pic>
      <xdr:nvPicPr>
        <xdr:cNvPr id="8" name="图片 7" descr="e72819861700bd1372fa2a5867002e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893810" y="10457815"/>
          <a:ext cx="1243330" cy="975360"/>
        </a:xfrm>
        <a:prstGeom prst="rect">
          <a:avLst/>
        </a:prstGeom>
      </xdr:spPr>
    </xdr:pic>
    <xdr:clientData/>
  </xdr:twoCellAnchor>
  <xdr:twoCellAnchor editAs="oneCell">
    <xdr:from>
      <xdr:col>4</xdr:col>
      <xdr:colOff>578485</xdr:colOff>
      <xdr:row>12</xdr:row>
      <xdr:rowOff>45720</xdr:rowOff>
    </xdr:from>
    <xdr:to>
      <xdr:col>4</xdr:col>
      <xdr:colOff>1320165</xdr:colOff>
      <xdr:row>12</xdr:row>
      <xdr:rowOff>1304925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244965" y="14091920"/>
          <a:ext cx="741680" cy="1259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299720</xdr:colOff>
      <xdr:row>14</xdr:row>
      <xdr:rowOff>222250</xdr:rowOff>
    </xdr:from>
    <xdr:to>
      <xdr:col>4</xdr:col>
      <xdr:colOff>1364615</xdr:colOff>
      <xdr:row>14</xdr:row>
      <xdr:rowOff>1021715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966200" y="17037050"/>
          <a:ext cx="1064895" cy="799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412750</xdr:colOff>
      <xdr:row>13</xdr:row>
      <xdr:rowOff>168275</xdr:rowOff>
    </xdr:from>
    <xdr:to>
      <xdr:col>4</xdr:col>
      <xdr:colOff>1430020</xdr:colOff>
      <xdr:row>13</xdr:row>
      <xdr:rowOff>1184275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079230" y="15611475"/>
          <a:ext cx="1017270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333375</xdr:colOff>
      <xdr:row>10</xdr:row>
      <xdr:rowOff>114935</xdr:rowOff>
    </xdr:from>
    <xdr:to>
      <xdr:col>4</xdr:col>
      <xdr:colOff>1257935</xdr:colOff>
      <xdr:row>10</xdr:row>
      <xdr:rowOff>1032510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999855" y="11659235"/>
          <a:ext cx="924560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353060</xdr:colOff>
      <xdr:row>11</xdr:row>
      <xdr:rowOff>243205</xdr:rowOff>
    </xdr:from>
    <xdr:to>
      <xdr:col>4</xdr:col>
      <xdr:colOff>1336675</xdr:colOff>
      <xdr:row>11</xdr:row>
      <xdr:rowOff>933450</xdr:rowOff>
    </xdr:to>
    <xdr:pic>
      <xdr:nvPicPr>
        <xdr:cNvPr id="13" name="图片 59" descr="微信图片_20180610151332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9019540" y="13032105"/>
          <a:ext cx="983615" cy="690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300355</xdr:colOff>
      <xdr:row>8</xdr:row>
      <xdr:rowOff>154305</xdr:rowOff>
    </xdr:from>
    <xdr:to>
      <xdr:col>4</xdr:col>
      <xdr:colOff>1339215</xdr:colOff>
      <xdr:row>8</xdr:row>
      <xdr:rowOff>1192530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966835" y="9209405"/>
          <a:ext cx="1038860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16510</xdr:colOff>
      <xdr:row>15</xdr:row>
      <xdr:rowOff>138430</xdr:rowOff>
    </xdr:from>
    <xdr:to>
      <xdr:col>4</xdr:col>
      <xdr:colOff>1725295</xdr:colOff>
      <xdr:row>15</xdr:row>
      <xdr:rowOff>3970655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682990" y="18235930"/>
          <a:ext cx="1708785" cy="38322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tabSelected="1" view="pageBreakPreview" zoomScale="115" zoomScaleNormal="130" workbookViewId="0">
      <pane ySplit="2" topLeftCell="A16" activePane="bottomLeft" state="frozen"/>
      <selection/>
      <selection pane="bottomLeft" activeCell="D16" sqref="D16"/>
    </sheetView>
  </sheetViews>
  <sheetFormatPr defaultColWidth="9" defaultRowHeight="13.5"/>
  <cols>
    <col min="1" max="1" width="6.475" customWidth="1"/>
    <col min="2" max="2" width="17.675" style="2" customWidth="1"/>
    <col min="3" max="3" width="10.2333333333333" style="2" customWidth="1"/>
    <col min="4" max="4" width="79.35" style="2" customWidth="1"/>
    <col min="5" max="5" width="23.8666666666667" style="2" customWidth="1"/>
    <col min="6" max="6" width="11.7833333333333" style="2" customWidth="1"/>
    <col min="7" max="10" width="7.63333333333333" style="2" customWidth="1"/>
    <col min="11" max="11" width="11.7833333333333" style="3" customWidth="1"/>
  </cols>
  <sheetData>
    <row r="1" ht="50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1" ht="40" customHeight="1" spans="1:11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6</v>
      </c>
      <c r="H2" s="6" t="s">
        <v>6</v>
      </c>
      <c r="I2" s="6" t="s">
        <v>7</v>
      </c>
      <c r="J2" s="6" t="s">
        <v>8</v>
      </c>
      <c r="K2" s="6" t="s">
        <v>9</v>
      </c>
    </row>
    <row r="3" ht="104" customHeight="1" spans="1:11">
      <c r="A3" s="7">
        <v>1</v>
      </c>
      <c r="B3" s="8" t="s">
        <v>10</v>
      </c>
      <c r="C3" s="9" t="s">
        <v>11</v>
      </c>
      <c r="D3" s="10" t="s">
        <v>12</v>
      </c>
      <c r="E3" s="10"/>
      <c r="F3" s="10" t="s">
        <v>13</v>
      </c>
      <c r="G3" s="8" t="s">
        <v>14</v>
      </c>
      <c r="H3" s="8" t="s">
        <v>15</v>
      </c>
      <c r="I3" s="8">
        <v>1</v>
      </c>
      <c r="J3" s="9">
        <v>15000</v>
      </c>
      <c r="K3" s="9">
        <f>I3*J3</f>
        <v>15000</v>
      </c>
    </row>
    <row r="4" ht="102" customHeight="1" spans="1:11">
      <c r="A4" s="7">
        <v>2</v>
      </c>
      <c r="B4" s="8" t="s">
        <v>16</v>
      </c>
      <c r="C4" s="9" t="s">
        <v>11</v>
      </c>
      <c r="D4" s="8" t="s">
        <v>17</v>
      </c>
      <c r="E4" s="8"/>
      <c r="F4" s="8" t="s">
        <v>18</v>
      </c>
      <c r="G4" s="8" t="s">
        <v>19</v>
      </c>
      <c r="H4" s="8" t="s">
        <v>20</v>
      </c>
      <c r="I4" s="8">
        <v>3</v>
      </c>
      <c r="J4" s="9">
        <v>6000</v>
      </c>
      <c r="K4" s="9">
        <f t="shared" ref="K4:K15" si="0">I4*J4</f>
        <v>18000</v>
      </c>
    </row>
    <row r="5" ht="102" customHeight="1" spans="1:11">
      <c r="A5" s="7">
        <v>3</v>
      </c>
      <c r="B5" s="8" t="s">
        <v>21</v>
      </c>
      <c r="C5" s="9" t="s">
        <v>11</v>
      </c>
      <c r="D5" s="8" t="s">
        <v>22</v>
      </c>
      <c r="E5" s="8"/>
      <c r="F5" s="8" t="s">
        <v>18</v>
      </c>
      <c r="G5" s="8" t="s">
        <v>19</v>
      </c>
      <c r="H5" s="8" t="s">
        <v>20</v>
      </c>
      <c r="I5" s="8">
        <v>2</v>
      </c>
      <c r="J5" s="9">
        <v>5800</v>
      </c>
      <c r="K5" s="9">
        <f t="shared" si="0"/>
        <v>11600</v>
      </c>
    </row>
    <row r="6" ht="96" customHeight="1" spans="1:11">
      <c r="A6" s="7">
        <v>4</v>
      </c>
      <c r="B6" s="8" t="s">
        <v>23</v>
      </c>
      <c r="C6" s="9" t="s">
        <v>11</v>
      </c>
      <c r="D6" s="8" t="s">
        <v>24</v>
      </c>
      <c r="E6" s="8"/>
      <c r="F6" s="8" t="s">
        <v>25</v>
      </c>
      <c r="G6" s="8" t="s">
        <v>26</v>
      </c>
      <c r="H6" s="8" t="s">
        <v>27</v>
      </c>
      <c r="I6" s="8">
        <v>2</v>
      </c>
      <c r="J6" s="9">
        <v>3600</v>
      </c>
      <c r="K6" s="9">
        <f t="shared" si="0"/>
        <v>7200</v>
      </c>
    </row>
    <row r="7" ht="108" customHeight="1" spans="1:11">
      <c r="A7" s="7">
        <v>5</v>
      </c>
      <c r="B7" s="8" t="s">
        <v>28</v>
      </c>
      <c r="C7" s="9" t="s">
        <v>29</v>
      </c>
      <c r="D7" s="8" t="s">
        <v>30</v>
      </c>
      <c r="E7" s="8"/>
      <c r="F7" s="8" t="s">
        <v>31</v>
      </c>
      <c r="G7" s="8" t="s">
        <v>32</v>
      </c>
      <c r="H7" s="8" t="s">
        <v>33</v>
      </c>
      <c r="I7" s="8">
        <v>4</v>
      </c>
      <c r="J7" s="9">
        <v>2000</v>
      </c>
      <c r="K7" s="9">
        <f t="shared" si="0"/>
        <v>8000</v>
      </c>
    </row>
    <row r="8" ht="111" customHeight="1" spans="1:11">
      <c r="A8" s="7">
        <v>6</v>
      </c>
      <c r="B8" s="8" t="s">
        <v>34</v>
      </c>
      <c r="C8" s="9" t="s">
        <v>11</v>
      </c>
      <c r="D8" s="8" t="s">
        <v>35</v>
      </c>
      <c r="E8" s="8"/>
      <c r="F8" s="8" t="s">
        <v>36</v>
      </c>
      <c r="G8" s="8" t="s">
        <v>37</v>
      </c>
      <c r="H8" s="8" t="s">
        <v>38</v>
      </c>
      <c r="I8" s="8">
        <v>3</v>
      </c>
      <c r="J8" s="9">
        <v>4800</v>
      </c>
      <c r="K8" s="9">
        <f t="shared" si="0"/>
        <v>14400</v>
      </c>
    </row>
    <row r="9" ht="104" customHeight="1" spans="1:11">
      <c r="A9" s="7">
        <v>7</v>
      </c>
      <c r="B9" s="11" t="s">
        <v>39</v>
      </c>
      <c r="C9" s="11" t="s">
        <v>11</v>
      </c>
      <c r="D9" s="8" t="s">
        <v>40</v>
      </c>
      <c r="E9" s="8"/>
      <c r="F9" s="8" t="s">
        <v>41</v>
      </c>
      <c r="G9" s="8" t="s">
        <v>42</v>
      </c>
      <c r="H9" s="8" t="s">
        <v>43</v>
      </c>
      <c r="I9" s="8">
        <v>1</v>
      </c>
      <c r="J9" s="9">
        <v>2500</v>
      </c>
      <c r="K9" s="9">
        <f t="shared" si="0"/>
        <v>2500</v>
      </c>
    </row>
    <row r="10" ht="92" customHeight="1" spans="1:11">
      <c r="A10" s="7">
        <v>8</v>
      </c>
      <c r="B10" s="8" t="s">
        <v>44</v>
      </c>
      <c r="C10" s="9" t="s">
        <v>45</v>
      </c>
      <c r="D10" s="8" t="s">
        <v>46</v>
      </c>
      <c r="E10" s="8"/>
      <c r="F10" s="8" t="s">
        <v>18</v>
      </c>
      <c r="G10" s="8" t="s">
        <v>19</v>
      </c>
      <c r="H10" s="8" t="s">
        <v>20</v>
      </c>
      <c r="I10" s="8">
        <v>6</v>
      </c>
      <c r="J10" s="9">
        <v>650</v>
      </c>
      <c r="K10" s="9">
        <f t="shared" si="0"/>
        <v>3900</v>
      </c>
    </row>
    <row r="11" ht="98" customHeight="1" spans="1:11">
      <c r="A11" s="7">
        <v>9</v>
      </c>
      <c r="B11" s="8" t="s">
        <v>47</v>
      </c>
      <c r="C11" s="9" t="s">
        <v>48</v>
      </c>
      <c r="D11" s="8" t="s">
        <v>49</v>
      </c>
      <c r="E11" s="8"/>
      <c r="F11" s="8" t="s">
        <v>18</v>
      </c>
      <c r="G11" s="8" t="s">
        <v>19</v>
      </c>
      <c r="H11" s="8" t="s">
        <v>20</v>
      </c>
      <c r="I11" s="8">
        <v>24</v>
      </c>
      <c r="J11" s="9">
        <v>800</v>
      </c>
      <c r="K11" s="9">
        <f t="shared" si="0"/>
        <v>19200</v>
      </c>
    </row>
    <row r="12" ht="99" customHeight="1" spans="1:11">
      <c r="A12" s="7">
        <v>10</v>
      </c>
      <c r="B12" s="8" t="s">
        <v>50</v>
      </c>
      <c r="C12" s="9" t="s">
        <v>48</v>
      </c>
      <c r="D12" s="8" t="s">
        <v>51</v>
      </c>
      <c r="E12" s="8"/>
      <c r="F12" s="8" t="s">
        <v>18</v>
      </c>
      <c r="G12" s="8" t="s">
        <v>19</v>
      </c>
      <c r="H12" s="8" t="s">
        <v>20</v>
      </c>
      <c r="I12" s="8">
        <v>1</v>
      </c>
      <c r="J12" s="9">
        <v>1500</v>
      </c>
      <c r="K12" s="9">
        <f t="shared" si="0"/>
        <v>1500</v>
      </c>
    </row>
    <row r="13" ht="110" customHeight="1" spans="1:11">
      <c r="A13" s="7">
        <v>11</v>
      </c>
      <c r="B13" s="8" t="s">
        <v>52</v>
      </c>
      <c r="C13" s="9" t="s">
        <v>11</v>
      </c>
      <c r="D13" s="8" t="s">
        <v>53</v>
      </c>
      <c r="E13" s="8"/>
      <c r="F13" s="8" t="s">
        <v>54</v>
      </c>
      <c r="G13" s="8" t="s">
        <v>55</v>
      </c>
      <c r="H13" s="8" t="s">
        <v>56</v>
      </c>
      <c r="I13" s="8">
        <v>2</v>
      </c>
      <c r="J13" s="9">
        <v>4000</v>
      </c>
      <c r="K13" s="9">
        <f t="shared" si="0"/>
        <v>8000</v>
      </c>
    </row>
    <row r="14" ht="108" spans="1:11">
      <c r="A14" s="7">
        <v>12</v>
      </c>
      <c r="B14" s="12" t="s">
        <v>57</v>
      </c>
      <c r="C14" s="12" t="s">
        <v>11</v>
      </c>
      <c r="D14" s="12" t="s">
        <v>58</v>
      </c>
      <c r="E14" s="12"/>
      <c r="F14" s="12" t="s">
        <v>59</v>
      </c>
      <c r="G14" s="8" t="s">
        <v>42</v>
      </c>
      <c r="H14" s="8" t="s">
        <v>60</v>
      </c>
      <c r="I14" s="12">
        <v>1</v>
      </c>
      <c r="J14" s="12">
        <v>3128</v>
      </c>
      <c r="K14" s="9">
        <f t="shared" si="0"/>
        <v>3128</v>
      </c>
    </row>
    <row r="15" ht="101" customHeight="1" spans="1:11">
      <c r="A15" s="7">
        <v>13</v>
      </c>
      <c r="B15" s="8" t="s">
        <v>61</v>
      </c>
      <c r="C15" s="9" t="s">
        <v>11</v>
      </c>
      <c r="D15" s="8" t="s">
        <v>62</v>
      </c>
      <c r="E15" s="12"/>
      <c r="F15" s="12" t="s">
        <v>54</v>
      </c>
      <c r="G15" s="8" t="s">
        <v>55</v>
      </c>
      <c r="H15" s="8" t="s">
        <v>56</v>
      </c>
      <c r="I15" s="8">
        <v>4</v>
      </c>
      <c r="J15" s="9">
        <v>1000</v>
      </c>
      <c r="K15" s="9">
        <f t="shared" si="0"/>
        <v>4000</v>
      </c>
    </row>
    <row r="16" ht="330" customHeight="1" spans="1:11">
      <c r="A16" s="13">
        <v>1</v>
      </c>
      <c r="B16" s="14" t="s">
        <v>63</v>
      </c>
      <c r="C16" s="15" t="s">
        <v>29</v>
      </c>
      <c r="D16" s="16" t="s">
        <v>64</v>
      </c>
      <c r="E16" s="12"/>
      <c r="F16" s="12" t="s">
        <v>65</v>
      </c>
      <c r="G16" s="8" t="s">
        <v>66</v>
      </c>
      <c r="H16" s="8" t="s">
        <v>20</v>
      </c>
      <c r="I16" s="8">
        <v>1</v>
      </c>
      <c r="J16" s="9">
        <v>58000</v>
      </c>
      <c r="K16" s="9">
        <f>J16*I16</f>
        <v>58000</v>
      </c>
    </row>
    <row r="17" ht="37" customHeight="1" spans="1:11">
      <c r="A17" s="17">
        <v>14</v>
      </c>
      <c r="B17" s="18" t="s">
        <v>67</v>
      </c>
      <c r="C17" s="19"/>
      <c r="D17" s="19"/>
      <c r="E17" s="19"/>
      <c r="F17" s="19"/>
      <c r="G17" s="19"/>
      <c r="H17" s="19"/>
      <c r="I17" s="19"/>
      <c r="J17" s="20"/>
      <c r="K17" s="9">
        <v>174428</v>
      </c>
    </row>
  </sheetData>
  <mergeCells count="2">
    <mergeCell ref="A1:K1"/>
    <mergeCell ref="B17:J17"/>
  </mergeCells>
  <conditionalFormatting sqref="B2">
    <cfRule type="duplicateValues" dxfId="0" priority="59"/>
    <cfRule type="duplicateValues" dxfId="0" priority="58"/>
  </conditionalFormatting>
  <conditionalFormatting sqref="B4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B5">
    <cfRule type="duplicateValues" dxfId="0" priority="47"/>
  </conditionalFormatting>
  <conditionalFormatting sqref="B6"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B9">
    <cfRule type="duplicateValues" dxfId="0" priority="37"/>
    <cfRule type="duplicateValues" dxfId="0" priority="36"/>
    <cfRule type="duplicateValues" dxfId="0" priority="35"/>
  </conditionalFormatting>
  <conditionalFormatting sqref="B11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C14"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J14"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B5:B8">
    <cfRule type="duplicateValues" dxfId="0" priority="40"/>
  </conditionalFormatting>
  <conditionalFormatting sqref="H3:H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B2 B18:J1048576">
    <cfRule type="duplicateValues" dxfId="0" priority="56"/>
    <cfRule type="duplicateValues" dxfId="0" priority="57"/>
  </conditionalFormatting>
  <conditionalFormatting sqref="B3 D3:D13 E3:G3 G5:H16 E4:F13 I3:I13 G4"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B3:B8 D3:D13 E3:G3 G5:H16 E4:F13 I3:I13 G4">
    <cfRule type="duplicateValues" dxfId="0" priority="38"/>
    <cfRule type="duplicateValues" dxfId="0" priority="39"/>
  </conditionalFormatting>
  <conditionalFormatting sqref="B5 B7:B8">
    <cfRule type="duplicateValues" dxfId="0" priority="46"/>
    <cfRule type="duplicateValues" dxfId="0" priority="45"/>
  </conditionalFormatting>
  <conditionalFormatting sqref="B10 B12:B13 B15:B16 D15:E16 I15:I16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D14:E14 B14 F14:F16 I14">
    <cfRule type="duplicateValues" dxfId="0" priority="19"/>
    <cfRule type="duplicateValues" dxfId="0" priority="20"/>
    <cfRule type="duplicateValues" dxfId="0" priority="21"/>
    <cfRule type="duplicateValues" dxfId="0" priority="22"/>
  </conditionalFormatting>
  <printOptions horizontalCentered="1"/>
  <pageMargins left="0.196527777777778" right="0.196527777777778" top="0.196527777777778" bottom="0.196527777777778" header="0.196527777777778" footer="0.196527777777778"/>
  <pageSetup paperSize="9" scale="91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6.食堂设备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微笑</cp:lastModifiedBy>
  <dcterms:created xsi:type="dcterms:W3CDTF">2024-02-28T02:52:00Z</dcterms:created>
  <dcterms:modified xsi:type="dcterms:W3CDTF">2024-03-29T04:56:08Z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9A81B642E4E04AFBA07C364530A35CF1_13</vt:lpwstr>
  </property>
  <property fmtid="{D5CDD505-2E9C-101B-9397-08002B2CF9AE}" pid="3" name="KSOProductBuildVer">
    <vt:lpwstr>2052-12.1.0.16704</vt:lpwstr>
  </property>
</Properties>
</file>