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</sheets>
  <definedNames>
    <definedName name="_xlnm._FilterDatabase" localSheetId="0" hidden="1">Sheet1!$A$2:$G$39</definedName>
  </definedNames>
  <calcPr calcId="144525"/>
</workbook>
</file>

<file path=xl/sharedStrings.xml><?xml version="1.0" encoding="utf-8"?>
<sst xmlns="http://schemas.openxmlformats.org/spreadsheetml/2006/main" count="81">
  <si>
    <t>药品清单</t>
  </si>
  <si>
    <t>序号</t>
  </si>
  <si>
    <t>品名</t>
  </si>
  <si>
    <t>规格</t>
  </si>
  <si>
    <t>数量</t>
  </si>
  <si>
    <t>单位</t>
  </si>
  <si>
    <t>单价/元</t>
  </si>
  <si>
    <t>小计/元</t>
  </si>
  <si>
    <t>肺力咳合剂</t>
  </si>
  <si>
    <t>150ml</t>
  </si>
  <si>
    <t>盒</t>
  </si>
  <si>
    <t>福辛普利那片</t>
  </si>
  <si>
    <t>10mg*14片</t>
  </si>
  <si>
    <t>奥美拉唑胶囊</t>
  </si>
  <si>
    <t>20mg*14粒</t>
  </si>
  <si>
    <t>富马酸比索洛</t>
  </si>
  <si>
    <t>5mg*9片</t>
  </si>
  <si>
    <t>硝苯地平控释片</t>
  </si>
  <si>
    <t>30mg*14片*1板</t>
  </si>
  <si>
    <t>酒石酸美托洛尔片</t>
  </si>
  <si>
    <t>25mg*20片</t>
  </si>
  <si>
    <t>复方氨酚烷胺胶囊</t>
  </si>
  <si>
    <t>12片</t>
  </si>
  <si>
    <t>碳酸氢钠片</t>
  </si>
  <si>
    <t>0.3g*100片</t>
  </si>
  <si>
    <t>盐酸氮䓬斯汀鼻喷雾剂</t>
  </si>
  <si>
    <t>70μg*140喷*2瓶 
2瓶/盒  280喷</t>
  </si>
  <si>
    <t>诺氟沙星胶囊</t>
  </si>
  <si>
    <t>0.1g*24粒</t>
  </si>
  <si>
    <t>维C银翘片</t>
  </si>
  <si>
    <t>0.5g*24片</t>
  </si>
  <si>
    <t>阿托伐他定钙片</t>
  </si>
  <si>
    <t>甲硝唑片</t>
  </si>
  <si>
    <t>12片*2板</t>
  </si>
  <si>
    <t>阿莫西林</t>
  </si>
  <si>
    <t>0.25g*50粒</t>
  </si>
  <si>
    <t>布洛芬胶囊</t>
  </si>
  <si>
    <t>0.3g*24粒</t>
  </si>
  <si>
    <t>卡托普片</t>
  </si>
  <si>
    <t>25mg*100片</t>
  </si>
  <si>
    <t>阿卡波糖胶囊</t>
  </si>
  <si>
    <t>50mg*30粒</t>
  </si>
  <si>
    <t>盐酸莫西沙星片</t>
  </si>
  <si>
    <t>0.4g*3片</t>
  </si>
  <si>
    <t>厄贝沙坦片</t>
  </si>
  <si>
    <t>75mg*7片*4板</t>
  </si>
  <si>
    <t>开塞露</t>
  </si>
  <si>
    <t>20ml*20支</t>
  </si>
  <si>
    <t>红霉素乳膏</t>
  </si>
  <si>
    <t>10g</t>
  </si>
  <si>
    <t>罗红霉素胶囊</t>
  </si>
  <si>
    <t>75mg*20粒</t>
  </si>
  <si>
    <t>二甲双胍片</t>
  </si>
  <si>
    <t>0.25g*12片</t>
  </si>
  <si>
    <t>云南白药贴膏</t>
  </si>
  <si>
    <t>72mm*25mm*10片</t>
  </si>
  <si>
    <t>感冒灵颗粒</t>
  </si>
  <si>
    <t>10*9袋</t>
  </si>
  <si>
    <t>甘草片</t>
  </si>
  <si>
    <t>0.2g*100片</t>
  </si>
  <si>
    <t>消炎利胆片</t>
  </si>
  <si>
    <t>0.25g*100片</t>
  </si>
  <si>
    <t>盐酸坦索罗辛胶囊</t>
  </si>
  <si>
    <t>0.2mg*10粒</t>
  </si>
  <si>
    <t>非那雄胺片</t>
  </si>
  <si>
    <t>5mg*10片</t>
  </si>
  <si>
    <t>左氧氟沙星胶囊</t>
  </si>
  <si>
    <t>0.2g*12粒</t>
  </si>
  <si>
    <t>健胃消食片</t>
  </si>
  <si>
    <t>0.8g*8片*4板</t>
  </si>
  <si>
    <t>吗丁啉</t>
  </si>
  <si>
    <t>10mg*42片</t>
  </si>
  <si>
    <t>孟鲁斯特钠片</t>
  </si>
  <si>
    <t>10mg*5片</t>
  </si>
  <si>
    <t>丙酸贝氯米松鼻气雾剂</t>
  </si>
  <si>
    <t>50微克*200揿</t>
  </si>
  <si>
    <t>噻托溴铵</t>
  </si>
  <si>
    <t>18微克*18粒</t>
  </si>
  <si>
    <t>沙丁安醇</t>
  </si>
  <si>
    <t>100微克*200揿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</si>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</sst>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name val="宋体"/>
      <charset val="134"/>
      <scheme val="minor"/>
    </font>
    <font>
      <sz val="26"/>
      <color theme="1"/>
      <name val="宋体"/>
      <charset val="134"/>
      <scheme val="minor"/>
    </font>
    <font>
      <sz val="2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abSelected="1" zoomScale="85" zoomScaleNormal="85" workbookViewId="0">
      <selection activeCell="I5" sqref="I5"/>
    </sheetView>
  </sheetViews>
  <sheetFormatPr defaultColWidth="9" defaultRowHeight="40" customHeight="1" outlineLevelCol="6"/>
  <cols>
    <col min="1" max="1" width="21.125" style="1" customWidth="1"/>
    <col min="2" max="2" width="47.9416666666667" style="3" customWidth="1"/>
    <col min="3" max="3" width="42.4916666666667" style="1" customWidth="1"/>
    <col min="4" max="4" width="9.5" style="1" customWidth="1"/>
    <col min="5" max="5" width="9.75" style="1" customWidth="1"/>
    <col min="6" max="6" width="14.125" style="1" customWidth="1"/>
    <col min="7" max="7" width="18.9666666666667" style="1" customWidth="1"/>
    <col min="8" max="16384" width="9" style="1"/>
  </cols>
  <sheetData>
    <row r="1" ht="5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customHeight="1" spans="1:7">
      <c r="A3" s="5">
        <v>1</v>
      </c>
      <c r="B3" s="7" t="s">
        <v>8</v>
      </c>
      <c r="C3" s="7" t="s">
        <v>9</v>
      </c>
      <c r="D3" s="7" t="s">
        <v>10</v>
      </c>
      <c r="E3" s="7">
        <v>10</v>
      </c>
      <c r="F3" s="8">
        <v>69</v>
      </c>
      <c r="G3" s="9">
        <f>E3*F3</f>
        <v>690</v>
      </c>
    </row>
    <row r="4" s="2" customFormat="1" customHeight="1" spans="1:7">
      <c r="A4" s="5">
        <v>2</v>
      </c>
      <c r="B4" s="7" t="s">
        <v>11</v>
      </c>
      <c r="C4" s="7" t="s">
        <v>12</v>
      </c>
      <c r="D4" s="7" t="s">
        <v>10</v>
      </c>
      <c r="E4" s="7">
        <v>25</v>
      </c>
      <c r="F4" s="5">
        <v>26</v>
      </c>
      <c r="G4" s="9">
        <f t="shared" ref="G4:G38" si="0">E4*F4</f>
        <v>650</v>
      </c>
    </row>
    <row r="5" s="2" customFormat="1" customHeight="1" spans="1:7">
      <c r="A5" s="5">
        <v>3</v>
      </c>
      <c r="B5" s="7" t="s">
        <v>13</v>
      </c>
      <c r="C5" s="7" t="s">
        <v>14</v>
      </c>
      <c r="D5" s="7" t="s">
        <v>10</v>
      </c>
      <c r="E5" s="7">
        <v>10</v>
      </c>
      <c r="F5" s="8">
        <v>26</v>
      </c>
      <c r="G5" s="9">
        <f t="shared" si="0"/>
        <v>260</v>
      </c>
    </row>
    <row r="6" s="2" customFormat="1" customHeight="1" spans="1:7">
      <c r="A6" s="5">
        <v>4</v>
      </c>
      <c r="B6" s="7" t="s">
        <v>15</v>
      </c>
      <c r="C6" s="7" t="s">
        <v>16</v>
      </c>
      <c r="D6" s="7" t="s">
        <v>10</v>
      </c>
      <c r="E6" s="7">
        <v>5</v>
      </c>
      <c r="F6" s="8">
        <v>55</v>
      </c>
      <c r="G6" s="9">
        <f t="shared" si="0"/>
        <v>275</v>
      </c>
    </row>
    <row r="7" s="2" customFormat="1" customHeight="1" spans="1:7">
      <c r="A7" s="5">
        <v>5</v>
      </c>
      <c r="B7" s="7" t="s">
        <v>17</v>
      </c>
      <c r="C7" s="7" t="s">
        <v>18</v>
      </c>
      <c r="D7" s="7" t="s">
        <v>10</v>
      </c>
      <c r="E7" s="7">
        <v>20</v>
      </c>
      <c r="F7" s="8">
        <v>28</v>
      </c>
      <c r="G7" s="9">
        <f t="shared" si="0"/>
        <v>560</v>
      </c>
    </row>
    <row r="8" s="2" customFormat="1" customHeight="1" spans="1:7">
      <c r="A8" s="5">
        <v>6</v>
      </c>
      <c r="B8" s="7" t="s">
        <v>19</v>
      </c>
      <c r="C8" s="7" t="s">
        <v>20</v>
      </c>
      <c r="D8" s="7" t="s">
        <v>10</v>
      </c>
      <c r="E8" s="7">
        <v>5</v>
      </c>
      <c r="F8" s="8">
        <v>19</v>
      </c>
      <c r="G8" s="9">
        <f t="shared" si="0"/>
        <v>95</v>
      </c>
    </row>
    <row r="9" s="2" customFormat="1" customHeight="1" spans="1:7">
      <c r="A9" s="5">
        <v>7</v>
      </c>
      <c r="B9" s="7" t="s">
        <v>21</v>
      </c>
      <c r="C9" s="7" t="s">
        <v>22</v>
      </c>
      <c r="D9" s="7" t="s">
        <v>10</v>
      </c>
      <c r="E9" s="7">
        <v>5</v>
      </c>
      <c r="F9" s="8">
        <v>18</v>
      </c>
      <c r="G9" s="9">
        <f t="shared" si="0"/>
        <v>90</v>
      </c>
    </row>
    <row r="10" s="2" customFormat="1" customHeight="1" spans="1:7">
      <c r="A10" s="5">
        <v>8</v>
      </c>
      <c r="B10" s="7" t="s">
        <v>23</v>
      </c>
      <c r="C10" s="7" t="s">
        <v>24</v>
      </c>
      <c r="D10" s="7" t="s">
        <v>10</v>
      </c>
      <c r="E10" s="7">
        <v>5</v>
      </c>
      <c r="F10" s="8">
        <v>12</v>
      </c>
      <c r="G10" s="9">
        <f t="shared" si="0"/>
        <v>60</v>
      </c>
    </row>
    <row r="11" s="2" customFormat="1" ht="75" customHeight="1" spans="1:7">
      <c r="A11" s="5">
        <v>9</v>
      </c>
      <c r="B11" s="10" t="s">
        <v>25</v>
      </c>
      <c r="C11" s="11" t="s">
        <v>26</v>
      </c>
      <c r="D11" s="10" t="s">
        <v>10</v>
      </c>
      <c r="E11" s="10">
        <v>20</v>
      </c>
      <c r="F11" s="8">
        <v>89</v>
      </c>
      <c r="G11" s="9">
        <f t="shared" si="0"/>
        <v>1780</v>
      </c>
    </row>
    <row r="12" s="2" customFormat="1" customHeight="1" spans="1:7">
      <c r="A12" s="5">
        <v>10</v>
      </c>
      <c r="B12" s="7" t="s">
        <v>27</v>
      </c>
      <c r="C12" s="7" t="s">
        <v>28</v>
      </c>
      <c r="D12" s="7" t="s">
        <v>10</v>
      </c>
      <c r="E12" s="7">
        <v>10</v>
      </c>
      <c r="F12" s="8">
        <v>16</v>
      </c>
      <c r="G12" s="9">
        <f t="shared" si="0"/>
        <v>160</v>
      </c>
    </row>
    <row r="13" s="2" customFormat="1" customHeight="1" spans="1:7">
      <c r="A13" s="5">
        <v>11</v>
      </c>
      <c r="B13" s="10" t="s">
        <v>29</v>
      </c>
      <c r="C13" s="10" t="s">
        <v>30</v>
      </c>
      <c r="D13" s="10" t="s">
        <v>10</v>
      </c>
      <c r="E13" s="10">
        <v>15</v>
      </c>
      <c r="F13" s="8">
        <v>46</v>
      </c>
      <c r="G13" s="9">
        <f t="shared" si="0"/>
        <v>690</v>
      </c>
    </row>
    <row r="14" s="2" customFormat="1" customHeight="1" spans="1:7">
      <c r="A14" s="5">
        <v>12</v>
      </c>
      <c r="B14" s="7" t="s">
        <v>31</v>
      </c>
      <c r="C14" s="7" t="s">
        <v>12</v>
      </c>
      <c r="D14" s="7" t="s">
        <v>10</v>
      </c>
      <c r="E14" s="7">
        <v>5</v>
      </c>
      <c r="F14" s="8">
        <v>20</v>
      </c>
      <c r="G14" s="9">
        <f t="shared" si="0"/>
        <v>100</v>
      </c>
    </row>
    <row r="15" s="2" customFormat="1" customHeight="1" spans="1:7">
      <c r="A15" s="5">
        <v>13</v>
      </c>
      <c r="B15" s="7" t="s">
        <v>32</v>
      </c>
      <c r="C15" s="7" t="s">
        <v>33</v>
      </c>
      <c r="D15" s="7" t="s">
        <v>10</v>
      </c>
      <c r="E15" s="7">
        <v>5</v>
      </c>
      <c r="F15" s="8">
        <v>12</v>
      </c>
      <c r="G15" s="9">
        <f t="shared" si="0"/>
        <v>60</v>
      </c>
    </row>
    <row r="16" s="2" customFormat="1" customHeight="1" spans="1:7">
      <c r="A16" s="5">
        <v>14</v>
      </c>
      <c r="B16" s="7" t="s">
        <v>34</v>
      </c>
      <c r="C16" s="7" t="s">
        <v>35</v>
      </c>
      <c r="D16" s="7" t="s">
        <v>10</v>
      </c>
      <c r="E16" s="7">
        <v>15</v>
      </c>
      <c r="F16" s="8">
        <v>20</v>
      </c>
      <c r="G16" s="9">
        <f t="shared" si="0"/>
        <v>300</v>
      </c>
    </row>
    <row r="17" customHeight="1" spans="1:7">
      <c r="A17" s="5">
        <v>15</v>
      </c>
      <c r="B17" s="7" t="s">
        <v>36</v>
      </c>
      <c r="C17" s="7" t="s">
        <v>37</v>
      </c>
      <c r="D17" s="7" t="s">
        <v>10</v>
      </c>
      <c r="E17" s="7">
        <v>15</v>
      </c>
      <c r="F17" s="8">
        <v>35.5</v>
      </c>
      <c r="G17" s="9">
        <f t="shared" si="0"/>
        <v>532.5</v>
      </c>
    </row>
    <row r="18" customHeight="1" spans="1:7">
      <c r="A18" s="5">
        <v>16</v>
      </c>
      <c r="B18" s="7" t="s">
        <v>38</v>
      </c>
      <c r="C18" s="7" t="s">
        <v>39</v>
      </c>
      <c r="D18" s="7" t="s">
        <v>10</v>
      </c>
      <c r="E18" s="7">
        <v>5</v>
      </c>
      <c r="F18" s="8">
        <v>26</v>
      </c>
      <c r="G18" s="9">
        <f t="shared" si="0"/>
        <v>130</v>
      </c>
    </row>
    <row r="19" customHeight="1" spans="1:7">
      <c r="A19" s="5">
        <v>17</v>
      </c>
      <c r="B19" s="7" t="s">
        <v>40</v>
      </c>
      <c r="C19" s="7" t="s">
        <v>41</v>
      </c>
      <c r="D19" s="7" t="s">
        <v>10</v>
      </c>
      <c r="E19" s="7">
        <v>10</v>
      </c>
      <c r="F19" s="5">
        <v>20</v>
      </c>
      <c r="G19" s="9">
        <f t="shared" si="0"/>
        <v>200</v>
      </c>
    </row>
    <row r="20" customHeight="1" spans="1:7">
      <c r="A20" s="5">
        <v>18</v>
      </c>
      <c r="B20" s="7" t="s">
        <v>42</v>
      </c>
      <c r="C20" s="7" t="s">
        <v>43</v>
      </c>
      <c r="D20" s="7" t="s">
        <v>10</v>
      </c>
      <c r="E20" s="7">
        <v>5</v>
      </c>
      <c r="F20" s="5">
        <v>19</v>
      </c>
      <c r="G20" s="9">
        <f t="shared" si="0"/>
        <v>95</v>
      </c>
    </row>
    <row r="21" customHeight="1" spans="1:7">
      <c r="A21" s="5">
        <v>19</v>
      </c>
      <c r="B21" s="7" t="s">
        <v>44</v>
      </c>
      <c r="C21" s="7" t="s">
        <v>45</v>
      </c>
      <c r="D21" s="7" t="s">
        <v>10</v>
      </c>
      <c r="E21" s="7">
        <v>5</v>
      </c>
      <c r="F21" s="5">
        <v>15</v>
      </c>
      <c r="G21" s="9">
        <f t="shared" si="0"/>
        <v>75</v>
      </c>
    </row>
    <row r="22" customHeight="1" spans="1:7">
      <c r="A22" s="5">
        <v>20</v>
      </c>
      <c r="B22" s="7" t="s">
        <v>46</v>
      </c>
      <c r="C22" s="7" t="s">
        <v>47</v>
      </c>
      <c r="D22" s="7" t="s">
        <v>10</v>
      </c>
      <c r="E22" s="7">
        <v>5</v>
      </c>
      <c r="F22" s="5">
        <v>14</v>
      </c>
      <c r="G22" s="9">
        <f t="shared" si="0"/>
        <v>70</v>
      </c>
    </row>
    <row r="23" customHeight="1" spans="1:7">
      <c r="A23" s="5">
        <v>21</v>
      </c>
      <c r="B23" s="7" t="s">
        <v>48</v>
      </c>
      <c r="C23" s="7" t="s">
        <v>49</v>
      </c>
      <c r="D23" s="7" t="s">
        <v>10</v>
      </c>
      <c r="E23" s="7">
        <v>5</v>
      </c>
      <c r="F23" s="5">
        <v>6.5</v>
      </c>
      <c r="G23" s="9">
        <f t="shared" si="0"/>
        <v>32.5</v>
      </c>
    </row>
    <row r="24" customHeight="1" spans="1:7">
      <c r="A24" s="5">
        <v>22</v>
      </c>
      <c r="B24" s="7" t="s">
        <v>50</v>
      </c>
      <c r="C24" s="7" t="s">
        <v>51</v>
      </c>
      <c r="D24" s="7" t="s">
        <v>10</v>
      </c>
      <c r="E24" s="7">
        <v>10</v>
      </c>
      <c r="F24" s="5">
        <v>11</v>
      </c>
      <c r="G24" s="9">
        <f t="shared" si="0"/>
        <v>110</v>
      </c>
    </row>
    <row r="25" customHeight="1" spans="1:7">
      <c r="A25" s="5">
        <v>24</v>
      </c>
      <c r="B25" s="7" t="s">
        <v>52</v>
      </c>
      <c r="C25" s="7" t="s">
        <v>53</v>
      </c>
      <c r="D25" s="7" t="s">
        <v>10</v>
      </c>
      <c r="E25" s="7">
        <v>20</v>
      </c>
      <c r="F25" s="5">
        <v>20</v>
      </c>
      <c r="G25" s="9">
        <f t="shared" si="0"/>
        <v>400</v>
      </c>
    </row>
    <row r="26" customHeight="1" spans="1:7">
      <c r="A26" s="5">
        <v>25</v>
      </c>
      <c r="B26" s="7" t="s">
        <v>54</v>
      </c>
      <c r="C26" s="7" t="s">
        <v>55</v>
      </c>
      <c r="D26" s="7" t="s">
        <v>10</v>
      </c>
      <c r="E26" s="7">
        <v>10</v>
      </c>
      <c r="F26" s="5">
        <v>9</v>
      </c>
      <c r="G26" s="9">
        <f t="shared" si="0"/>
        <v>90</v>
      </c>
    </row>
    <row r="27" customHeight="1" spans="1:7">
      <c r="A27" s="5">
        <v>26</v>
      </c>
      <c r="B27" s="7" t="s">
        <v>56</v>
      </c>
      <c r="C27" s="7" t="s">
        <v>57</v>
      </c>
      <c r="D27" s="7" t="s">
        <v>10</v>
      </c>
      <c r="E27" s="7">
        <v>10</v>
      </c>
      <c r="F27" s="5">
        <v>14</v>
      </c>
      <c r="G27" s="9">
        <f t="shared" si="0"/>
        <v>140</v>
      </c>
    </row>
    <row r="28" customHeight="1" spans="1:7">
      <c r="A28" s="5">
        <v>27</v>
      </c>
      <c r="B28" s="7" t="s">
        <v>58</v>
      </c>
      <c r="C28" s="7" t="s">
        <v>59</v>
      </c>
      <c r="D28" s="7" t="s">
        <v>10</v>
      </c>
      <c r="E28" s="7">
        <v>5</v>
      </c>
      <c r="F28" s="5">
        <v>7</v>
      </c>
      <c r="G28" s="9">
        <f t="shared" si="0"/>
        <v>35</v>
      </c>
    </row>
    <row r="29" customHeight="1" spans="1:7">
      <c r="A29" s="5">
        <v>28</v>
      </c>
      <c r="B29" s="7" t="s">
        <v>60</v>
      </c>
      <c r="C29" s="7" t="s">
        <v>61</v>
      </c>
      <c r="D29" s="7" t="s">
        <v>10</v>
      </c>
      <c r="E29" s="7">
        <v>10</v>
      </c>
      <c r="F29" s="8">
        <v>23</v>
      </c>
      <c r="G29" s="9">
        <f t="shared" si="0"/>
        <v>230</v>
      </c>
    </row>
    <row r="30" customHeight="1" spans="1:7">
      <c r="A30" s="5">
        <v>29</v>
      </c>
      <c r="B30" s="7" t="s">
        <v>62</v>
      </c>
      <c r="C30" s="7" t="s">
        <v>63</v>
      </c>
      <c r="D30" s="7" t="s">
        <v>10</v>
      </c>
      <c r="E30" s="7">
        <v>10</v>
      </c>
      <c r="F30" s="8">
        <v>20</v>
      </c>
      <c r="G30" s="9">
        <f t="shared" si="0"/>
        <v>200</v>
      </c>
    </row>
    <row r="31" customHeight="1" spans="1:7">
      <c r="A31" s="5">
        <v>30</v>
      </c>
      <c r="B31" s="7" t="s">
        <v>64</v>
      </c>
      <c r="C31" s="7" t="s">
        <v>65</v>
      </c>
      <c r="D31" s="7" t="s">
        <v>10</v>
      </c>
      <c r="E31" s="7">
        <v>5</v>
      </c>
      <c r="F31" s="8">
        <v>30</v>
      </c>
      <c r="G31" s="9">
        <f t="shared" si="0"/>
        <v>150</v>
      </c>
    </row>
    <row r="32" customHeight="1" spans="1:7">
      <c r="A32" s="5">
        <v>31</v>
      </c>
      <c r="B32" s="7" t="s">
        <v>66</v>
      </c>
      <c r="C32" s="7" t="s">
        <v>67</v>
      </c>
      <c r="D32" s="7" t="s">
        <v>10</v>
      </c>
      <c r="E32" s="7">
        <v>10</v>
      </c>
      <c r="F32" s="8">
        <v>28</v>
      </c>
      <c r="G32" s="9">
        <f t="shared" si="0"/>
        <v>280</v>
      </c>
    </row>
    <row r="33" customHeight="1" spans="1:7">
      <c r="A33" s="5">
        <v>32</v>
      </c>
      <c r="B33" s="7" t="s">
        <v>68</v>
      </c>
      <c r="C33" s="7" t="s">
        <v>69</v>
      </c>
      <c r="D33" s="7" t="s">
        <v>10</v>
      </c>
      <c r="E33" s="7">
        <v>10</v>
      </c>
      <c r="F33" s="8">
        <v>14</v>
      </c>
      <c r="G33" s="9">
        <f t="shared" si="0"/>
        <v>140</v>
      </c>
    </row>
    <row r="34" customHeight="1" spans="1:7">
      <c r="A34" s="5">
        <v>33</v>
      </c>
      <c r="B34" s="7" t="s">
        <v>70</v>
      </c>
      <c r="C34" s="7" t="s">
        <v>71</v>
      </c>
      <c r="D34" s="7" t="s">
        <v>10</v>
      </c>
      <c r="E34" s="7">
        <v>5</v>
      </c>
      <c r="F34" s="8">
        <v>36</v>
      </c>
      <c r="G34" s="9">
        <f t="shared" si="0"/>
        <v>180</v>
      </c>
    </row>
    <row r="35" customHeight="1" spans="1:7">
      <c r="A35" s="5">
        <v>34</v>
      </c>
      <c r="B35" s="7" t="s">
        <v>72</v>
      </c>
      <c r="C35" s="7" t="s">
        <v>73</v>
      </c>
      <c r="D35" s="7" t="s">
        <v>10</v>
      </c>
      <c r="E35" s="7">
        <v>10</v>
      </c>
      <c r="F35" s="5">
        <v>33</v>
      </c>
      <c r="G35" s="9">
        <f t="shared" si="0"/>
        <v>330</v>
      </c>
    </row>
    <row r="36" customHeight="1" spans="1:7">
      <c r="A36" s="5">
        <v>35</v>
      </c>
      <c r="B36" s="7" t="s">
        <v>74</v>
      </c>
      <c r="C36" s="7" t="s">
        <v>75</v>
      </c>
      <c r="D36" s="7" t="s">
        <v>10</v>
      </c>
      <c r="E36" s="7">
        <v>10</v>
      </c>
      <c r="F36" s="5">
        <v>70</v>
      </c>
      <c r="G36" s="9">
        <f t="shared" si="0"/>
        <v>700</v>
      </c>
    </row>
    <row r="37" customHeight="1" spans="1:7">
      <c r="A37" s="5">
        <v>36</v>
      </c>
      <c r="B37" s="7" t="s">
        <v>76</v>
      </c>
      <c r="C37" s="7" t="s">
        <v>77</v>
      </c>
      <c r="D37" s="7" t="s">
        <v>10</v>
      </c>
      <c r="E37" s="7">
        <v>10</v>
      </c>
      <c r="F37" s="5">
        <v>80</v>
      </c>
      <c r="G37" s="9">
        <f t="shared" si="0"/>
        <v>800</v>
      </c>
    </row>
    <row r="38" customHeight="1" spans="1:7">
      <c r="A38" s="5">
        <v>37</v>
      </c>
      <c r="B38" s="7" t="s">
        <v>78</v>
      </c>
      <c r="C38" s="7" t="s">
        <v>79</v>
      </c>
      <c r="D38" s="7" t="s">
        <v>10</v>
      </c>
      <c r="E38" s="7">
        <v>10</v>
      </c>
      <c r="F38" s="5">
        <v>65</v>
      </c>
      <c r="G38" s="9">
        <f t="shared" si="0"/>
        <v>650</v>
      </c>
    </row>
    <row r="39" customHeight="1" spans="1:7">
      <c r="A39" s="8" t="s">
        <v>80</v>
      </c>
      <c r="B39" s="8"/>
      <c r="C39" s="8"/>
      <c r="D39" s="8"/>
      <c r="E39" s="8"/>
      <c r="F39" s="8"/>
      <c r="G39" s="8">
        <f>SUM(G3:G38)</f>
        <v>11340</v>
      </c>
    </row>
  </sheetData>
  <autoFilter ref="A2:G39">
    <sortState ref="A2:G39">
      <sortCondition ref="A2"/>
    </sortState>
    <extLst/>
  </autoFilter>
  <mergeCells count="2">
    <mergeCell ref="A1:G1"/>
    <mergeCell ref="A39:F39"/>
  </mergeCells>
  <pageMargins left="0.75" right="0.75" top="1" bottom="1" header="0.5" footer="0.5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ヤPk苌谷シ罙飌゜</cp:lastModifiedBy>
  <dcterms:created xsi:type="dcterms:W3CDTF">2024-04-10T05:27:00Z</dcterms:created>
  <dcterms:modified xsi:type="dcterms:W3CDTF">2024-08-23T09:19:50Z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