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潮流" sheetId="1" r:id="rId1"/>
    <sheet name="田源" sheetId="2" r:id="rId2"/>
    <sheet name="云海" sheetId="3" r:id="rId3"/>
  </sheets>
  <definedNames>
    <definedName name="_xlnm.Print_Area" localSheetId="2">云海!$A$1:$F$17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<sst xmlns="http://schemas.openxmlformats.org/spreadsheetml/2006/main" count="117" uniqueCount="49">
  <si>
    <t>阿图什市格达良乡小学维修项目询价单</t>
  </si>
  <si>
    <t>序号</t>
  </si>
  <si>
    <t>采购项目（物品）名称</t>
  </si>
  <si>
    <t>单位</t>
  </si>
  <si>
    <t>型号</t>
  </si>
  <si>
    <t>数量</t>
  </si>
  <si>
    <t>单价</t>
  </si>
  <si>
    <t>总价</t>
  </si>
  <si>
    <t>备注</t>
  </si>
  <si>
    <t>餐厅地板革</t>
  </si>
  <si>
    <t>㎡</t>
  </si>
  <si>
    <t>密实型地板革颜色甲方自选</t>
  </si>
  <si>
    <t>材料运输加安装</t>
  </si>
  <si>
    <t>楼梯地板革</t>
  </si>
  <si>
    <t>米</t>
  </si>
  <si>
    <t>密实型地板革楼梯面革 颜色甲方自选</t>
  </si>
  <si>
    <t>厨房地板</t>
  </si>
  <si>
    <t>地板铺设</t>
  </si>
  <si>
    <t>大理石台面拆除更换为不锈钢台面</t>
  </si>
  <si>
    <t>m</t>
  </si>
  <si>
    <t>11*0.8 1.2厚304不锈钢</t>
  </si>
  <si>
    <t>铝扣板吊顶</t>
  </si>
  <si>
    <t>轻钢龙骨铝扣板300*600</t>
  </si>
  <si>
    <t>矿棉吊顶</t>
  </si>
  <si>
    <t>轻钢龙骨矿棉600*600</t>
  </si>
  <si>
    <t>库房门</t>
  </si>
  <si>
    <t>个</t>
  </si>
  <si>
    <t>不锈钢加钢化玻璃门</t>
  </si>
  <si>
    <t>含旧门拆除 材料运输及安装</t>
  </si>
  <si>
    <t>洗手台瓷砖修复</t>
  </si>
  <si>
    <t>次</t>
  </si>
  <si>
    <t>脱落瓷砖重贴修复</t>
  </si>
  <si>
    <t>洗手台防水</t>
  </si>
  <si>
    <t>洗手池加做防水</t>
  </si>
  <si>
    <t>合计</t>
  </si>
  <si>
    <t>总报价人民币大写</t>
  </si>
  <si>
    <t>柒万肆仟壹佰玖拾壹元整</t>
  </si>
  <si>
    <t>供  货  单  位  名  称 （盖章）：阿图什潮流商贸有限公司</t>
  </si>
  <si>
    <t>供 货 单 位 法 人（授权人）姓名：比拉力</t>
  </si>
  <si>
    <t>供货单位法人 （授权人）联系电话：15699215505</t>
  </si>
  <si>
    <t>供  货  单  位  报  价  日 期：       年    月    日</t>
  </si>
  <si>
    <t>玖万陆仟零贰拾伍元整</t>
  </si>
  <si>
    <t>供  货  单  位  名  称 （盖章）：克州田源园林服务有限公司</t>
  </si>
  <si>
    <t>供 货 单 位 法 人（授权人）姓名：叶建萍</t>
  </si>
  <si>
    <t>供货单位法人 （授权人）联系电话：13369671500</t>
  </si>
  <si>
    <t>壹拾万肆仟壹佰玖拾元整</t>
  </si>
  <si>
    <t>供  货  单  位  名  称 （盖章）：新疆云海星辰商贸有限公司</t>
  </si>
  <si>
    <t>供 货 单 位 法 人（授权人）姓名：熊洪香</t>
  </si>
  <si>
    <t>供货单位法人 （授权人）联系电话：18199832233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</si>
</sst>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justify" vertical="center" shrinkToFi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110" zoomScaleNormal="110" topLeftCell="A7" workbookViewId="0">
      <selection activeCell="F13" sqref="F13:H13"/>
    </sheetView>
  </sheetViews>
  <sheetFormatPr defaultColWidth="8.73148148148148" defaultRowHeight="14.4"/>
  <cols>
    <col min="1" max="1" width="5.12962962962963" customWidth="1"/>
    <col min="2" max="2" width="23.7222222222222" customWidth="1"/>
    <col min="3" max="3" width="8.73148148148148" customWidth="1"/>
    <col min="4" max="4" width="16.1944444444444" customWidth="1"/>
    <col min="5" max="5" width="7.5" customWidth="1"/>
    <col min="6" max="7" width="7.62962962962963" customWidth="1"/>
    <col min="8" max="8" width="12.4166666666667" customWidth="1"/>
    <col min="15" max="15" width="12.6296296296296"/>
  </cols>
  <sheetData>
    <row r="1" ht="42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1" customHeight="1" spans="1:8">
      <c r="A3" s="2">
        <v>1</v>
      </c>
      <c r="B3" s="3" t="s">
        <v>9</v>
      </c>
      <c r="C3" s="2" t="s">
        <v>10</v>
      </c>
      <c r="D3" s="13" t="s">
        <v>11</v>
      </c>
      <c r="E3" s="2">
        <v>516</v>
      </c>
      <c r="F3" s="2">
        <v>63</v>
      </c>
      <c r="G3" s="2">
        <f>E3*F3</f>
        <v>32508</v>
      </c>
      <c r="H3" s="24" t="s">
        <v>12</v>
      </c>
    </row>
    <row r="4" ht="69" customHeight="1" spans="1:8">
      <c r="A4" s="2">
        <v>2</v>
      </c>
      <c r="B4" s="3" t="s">
        <v>13</v>
      </c>
      <c r="C4" s="2" t="s">
        <v>14</v>
      </c>
      <c r="D4" s="13" t="s">
        <v>15</v>
      </c>
      <c r="E4" s="2">
        <v>51</v>
      </c>
      <c r="F4" s="2">
        <v>83</v>
      </c>
      <c r="G4" s="2">
        <f t="shared" ref="G4:G11" si="0">E4*F4</f>
        <v>4233</v>
      </c>
      <c r="H4" s="24" t="s">
        <v>12</v>
      </c>
    </row>
    <row r="5" ht="58" customHeight="1" spans="1:12">
      <c r="A5" s="2">
        <v>3</v>
      </c>
      <c r="B5" s="3" t="s">
        <v>16</v>
      </c>
      <c r="C5" s="2" t="s">
        <v>10</v>
      </c>
      <c r="D5" s="2" t="s">
        <v>17</v>
      </c>
      <c r="E5" s="2">
        <v>125</v>
      </c>
      <c r="F5" s="2">
        <v>120</v>
      </c>
      <c r="G5" s="2">
        <f t="shared" si="0"/>
        <v>15000</v>
      </c>
      <c r="H5" s="24" t="s">
        <v>12</v>
      </c>
      <c r="L5" s="26"/>
    </row>
    <row r="6" ht="58" customHeight="1" spans="1:12">
      <c r="A6" s="2">
        <v>4</v>
      </c>
      <c r="B6" s="4" t="s">
        <v>18</v>
      </c>
      <c r="C6" s="2" t="s">
        <v>19</v>
      </c>
      <c r="D6" s="13" t="s">
        <v>20</v>
      </c>
      <c r="E6" s="2">
        <v>11</v>
      </c>
      <c r="F6" s="2">
        <v>410</v>
      </c>
      <c r="G6" s="2">
        <f t="shared" si="0"/>
        <v>4510</v>
      </c>
      <c r="H6" s="24" t="s">
        <v>12</v>
      </c>
      <c r="L6" s="26"/>
    </row>
    <row r="7" ht="58" customHeight="1" spans="1:12">
      <c r="A7" s="2">
        <v>5</v>
      </c>
      <c r="B7" s="3" t="s">
        <v>21</v>
      </c>
      <c r="C7" s="2" t="s">
        <v>10</v>
      </c>
      <c r="D7" s="13" t="s">
        <v>22</v>
      </c>
      <c r="E7" s="2">
        <v>112</v>
      </c>
      <c r="F7" s="2">
        <v>120</v>
      </c>
      <c r="G7" s="2">
        <f t="shared" si="0"/>
        <v>13440</v>
      </c>
      <c r="H7" s="24" t="s">
        <v>12</v>
      </c>
      <c r="L7" s="26"/>
    </row>
    <row r="8" ht="58" customHeight="1" spans="1:12">
      <c r="A8" s="2">
        <v>6</v>
      </c>
      <c r="B8" s="3" t="s">
        <v>23</v>
      </c>
      <c r="C8" s="2" t="s">
        <v>10</v>
      </c>
      <c r="D8" s="13" t="s">
        <v>24</v>
      </c>
      <c r="E8" s="2">
        <v>18</v>
      </c>
      <c r="F8" s="2">
        <v>85</v>
      </c>
      <c r="G8" s="2">
        <f t="shared" si="0"/>
        <v>1530</v>
      </c>
      <c r="H8" s="24" t="s">
        <v>12</v>
      </c>
      <c r="L8" s="26"/>
    </row>
    <row r="9" ht="58" customHeight="1" spans="1:12">
      <c r="A9" s="2">
        <v>7</v>
      </c>
      <c r="B9" s="3" t="s">
        <v>25</v>
      </c>
      <c r="C9" s="2" t="s">
        <v>26</v>
      </c>
      <c r="D9" s="13" t="s">
        <v>27</v>
      </c>
      <c r="E9" s="2">
        <v>2</v>
      </c>
      <c r="F9" s="2">
        <v>1260</v>
      </c>
      <c r="G9" s="2">
        <f t="shared" si="0"/>
        <v>2520</v>
      </c>
      <c r="H9" s="24" t="s">
        <v>28</v>
      </c>
      <c r="L9" s="26"/>
    </row>
    <row r="10" ht="58" customHeight="1" spans="1:12">
      <c r="A10" s="2">
        <v>8</v>
      </c>
      <c r="B10" s="3" t="s">
        <v>29</v>
      </c>
      <c r="C10" s="2" t="s">
        <v>30</v>
      </c>
      <c r="D10" s="13" t="s">
        <v>31</v>
      </c>
      <c r="E10" s="2">
        <v>1</v>
      </c>
      <c r="F10" s="2">
        <v>150</v>
      </c>
      <c r="G10" s="2">
        <f t="shared" si="0"/>
        <v>150</v>
      </c>
      <c r="H10" s="24" t="s">
        <v>12</v>
      </c>
      <c r="L10" s="26"/>
    </row>
    <row r="11" ht="58" customHeight="1" spans="1:12">
      <c r="A11" s="2"/>
      <c r="B11" s="3" t="s">
        <v>32</v>
      </c>
      <c r="C11" s="2" t="s">
        <v>30</v>
      </c>
      <c r="D11" s="13" t="s">
        <v>33</v>
      </c>
      <c r="E11" s="2">
        <v>1</v>
      </c>
      <c r="F11" s="2">
        <v>300</v>
      </c>
      <c r="G11" s="2">
        <f t="shared" si="0"/>
        <v>300</v>
      </c>
      <c r="H11" s="24" t="s">
        <v>12</v>
      </c>
      <c r="L11" s="26"/>
    </row>
    <row r="12" ht="30" customHeight="1" spans="1:11">
      <c r="A12" s="5" t="s">
        <v>34</v>
      </c>
      <c r="B12" s="5"/>
      <c r="C12" s="5"/>
      <c r="D12" s="5"/>
      <c r="E12" s="5"/>
      <c r="F12" s="6">
        <f>SUM(G3:G11)</f>
        <v>74191</v>
      </c>
      <c r="G12" s="6"/>
      <c r="H12" s="6"/>
      <c r="K12" s="23"/>
    </row>
    <row r="13" ht="30" customHeight="1" spans="1:8">
      <c r="A13" s="7" t="s">
        <v>35</v>
      </c>
      <c r="B13" s="7"/>
      <c r="C13" s="7"/>
      <c r="D13" s="7"/>
      <c r="E13" s="7"/>
      <c r="F13" s="8" t="s">
        <v>36</v>
      </c>
      <c r="G13" s="8"/>
      <c r="H13" s="8"/>
    </row>
    <row r="14" ht="30" customHeight="1" spans="1:8">
      <c r="A14" s="25" t="s">
        <v>37</v>
      </c>
      <c r="B14" s="25"/>
      <c r="C14" s="25"/>
      <c r="D14" s="25"/>
      <c r="E14" s="25"/>
      <c r="F14" s="25"/>
      <c r="G14" s="25"/>
      <c r="H14" s="25"/>
    </row>
    <row r="15" ht="30" customHeight="1" spans="1:8">
      <c r="A15" s="25" t="s">
        <v>38</v>
      </c>
      <c r="B15" s="25"/>
      <c r="C15" s="25"/>
      <c r="D15" s="25"/>
      <c r="E15" s="25"/>
      <c r="F15" s="25"/>
      <c r="G15" s="25"/>
      <c r="H15" s="25"/>
    </row>
    <row r="16" ht="30" customHeight="1" spans="1:8">
      <c r="A16" s="25" t="s">
        <v>39</v>
      </c>
      <c r="B16" s="25"/>
      <c r="C16" s="25"/>
      <c r="D16" s="25"/>
      <c r="E16" s="25"/>
      <c r="F16" s="25"/>
      <c r="G16" s="25"/>
      <c r="H16" s="25"/>
    </row>
    <row r="17" ht="30" customHeight="1" spans="1:8">
      <c r="A17" s="25" t="s">
        <v>40</v>
      </c>
      <c r="B17" s="25"/>
      <c r="C17" s="25"/>
      <c r="D17" s="25"/>
      <c r="E17" s="25"/>
      <c r="F17" s="25"/>
      <c r="G17" s="25"/>
      <c r="H17" s="25"/>
    </row>
    <row r="18" ht="25" customHeight="1"/>
  </sheetData>
  <mergeCells count="9">
    <mergeCell ref="A1:H1"/>
    <mergeCell ref="A12:E12"/>
    <mergeCell ref="F12:H12"/>
    <mergeCell ref="A13:E13"/>
    <mergeCell ref="F13:H13"/>
    <mergeCell ref="A14:H14"/>
    <mergeCell ref="A15:H15"/>
    <mergeCell ref="A16:H16"/>
    <mergeCell ref="A17:H17"/>
  </mergeCells>
  <pageMargins left="0.75" right="0.75" top="1" bottom="1" header="0.5" footer="0.5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view="pageBreakPreview" zoomScaleNormal="100" topLeftCell="A7" workbookViewId="0">
      <selection activeCell="A1" sqref="A1:G1"/>
    </sheetView>
  </sheetViews>
  <sheetFormatPr defaultColWidth="8.73148148148148" defaultRowHeight="14.4"/>
  <cols>
    <col min="1" max="1" width="5.12962962962963" style="11" customWidth="1"/>
    <col min="2" max="2" width="21.6388888888889" customWidth="1"/>
    <col min="3" max="3" width="11.8888888888889" customWidth="1"/>
    <col min="4" max="4" width="8.73148148148148" customWidth="1"/>
    <col min="5" max="5" width="7.12962962962963" customWidth="1"/>
    <col min="6" max="6" width="11.2685185185185" customWidth="1"/>
    <col min="7" max="7" width="18.1296296296296" customWidth="1"/>
  </cols>
  <sheetData>
    <row r="1" customFormat="1" ht="42" customHeight="1" spans="1:7">
      <c r="A1" s="12" t="s">
        <v>0</v>
      </c>
      <c r="B1" s="12"/>
      <c r="C1" s="12"/>
      <c r="D1" s="12"/>
      <c r="E1" s="12"/>
      <c r="F1" s="12"/>
      <c r="G1" s="12"/>
    </row>
    <row r="2" customFormat="1" ht="30" customHeight="1" spans="1:7">
      <c r="A2" s="2" t="s">
        <v>1</v>
      </c>
      <c r="B2" s="2" t="s">
        <v>2</v>
      </c>
      <c r="C2" s="13" t="s">
        <v>3</v>
      </c>
      <c r="D2" s="2" t="s">
        <v>5</v>
      </c>
      <c r="E2" s="2" t="s">
        <v>6</v>
      </c>
      <c r="F2" s="2" t="s">
        <v>7</v>
      </c>
      <c r="G2" s="2" t="s">
        <v>8</v>
      </c>
    </row>
    <row r="3" customFormat="1" ht="30" customHeight="1" spans="1:7">
      <c r="A3" s="2">
        <v>1</v>
      </c>
      <c r="B3" s="3" t="s">
        <v>9</v>
      </c>
      <c r="C3" s="2" t="s">
        <v>10</v>
      </c>
      <c r="D3" s="2">
        <v>516</v>
      </c>
      <c r="E3" s="2">
        <v>85</v>
      </c>
      <c r="F3" s="2">
        <f t="shared" ref="F3:F11" si="0">D3*E3</f>
        <v>43860</v>
      </c>
      <c r="G3" s="14"/>
    </row>
    <row r="4" customFormat="1" ht="30" customHeight="1" spans="1:7">
      <c r="A4" s="2">
        <v>2</v>
      </c>
      <c r="B4" s="3" t="s">
        <v>13</v>
      </c>
      <c r="C4" s="2" t="s">
        <v>14</v>
      </c>
      <c r="D4" s="2">
        <v>51</v>
      </c>
      <c r="E4" s="2">
        <v>110</v>
      </c>
      <c r="F4" s="2">
        <f t="shared" si="0"/>
        <v>5610</v>
      </c>
      <c r="G4" s="14"/>
    </row>
    <row r="5" customFormat="1" ht="30" customHeight="1" spans="1:7">
      <c r="A5" s="2">
        <v>3</v>
      </c>
      <c r="B5" s="3" t="s">
        <v>16</v>
      </c>
      <c r="C5" s="2" t="s">
        <v>10</v>
      </c>
      <c r="D5" s="2">
        <v>125</v>
      </c>
      <c r="E5" s="2">
        <v>145</v>
      </c>
      <c r="F5" s="2">
        <f t="shared" si="0"/>
        <v>18125</v>
      </c>
      <c r="G5" s="14"/>
    </row>
    <row r="6" customFormat="1" ht="30" customHeight="1" spans="1:7">
      <c r="A6" s="2">
        <v>4</v>
      </c>
      <c r="B6" s="4" t="s">
        <v>18</v>
      </c>
      <c r="C6" s="2" t="s">
        <v>19</v>
      </c>
      <c r="D6" s="2">
        <v>11</v>
      </c>
      <c r="E6" s="2">
        <v>580</v>
      </c>
      <c r="F6" s="2">
        <f t="shared" si="0"/>
        <v>6380</v>
      </c>
      <c r="G6" s="14"/>
    </row>
    <row r="7" customFormat="1" ht="25" customHeight="1" spans="1:9">
      <c r="A7" s="2">
        <v>5</v>
      </c>
      <c r="B7" s="3" t="s">
        <v>21</v>
      </c>
      <c r="C7" s="2" t="s">
        <v>10</v>
      </c>
      <c r="D7" s="2">
        <v>112</v>
      </c>
      <c r="E7" s="2">
        <v>145</v>
      </c>
      <c r="F7" s="2">
        <f t="shared" si="0"/>
        <v>16240</v>
      </c>
      <c r="G7" s="14"/>
      <c r="I7" s="23"/>
    </row>
    <row r="8" customFormat="1" ht="25" customHeight="1" spans="1:9">
      <c r="A8" s="2">
        <v>6</v>
      </c>
      <c r="B8" s="3" t="s">
        <v>23</v>
      </c>
      <c r="C8" s="2" t="s">
        <v>10</v>
      </c>
      <c r="D8" s="2">
        <v>18</v>
      </c>
      <c r="E8" s="2">
        <v>120</v>
      </c>
      <c r="F8" s="2">
        <f t="shared" si="0"/>
        <v>2160</v>
      </c>
      <c r="G8" s="14"/>
      <c r="I8" s="23"/>
    </row>
    <row r="9" customFormat="1" ht="25" customHeight="1" spans="1:9">
      <c r="A9" s="2"/>
      <c r="B9" s="3" t="s">
        <v>25</v>
      </c>
      <c r="C9" s="2" t="s">
        <v>26</v>
      </c>
      <c r="D9" s="2">
        <v>2</v>
      </c>
      <c r="E9" s="2">
        <v>1500</v>
      </c>
      <c r="F9" s="2">
        <f t="shared" si="0"/>
        <v>3000</v>
      </c>
      <c r="G9" s="14"/>
      <c r="I9" s="23"/>
    </row>
    <row r="10" customFormat="1" ht="25" customHeight="1" spans="1:9">
      <c r="A10" s="2"/>
      <c r="B10" s="3" t="s">
        <v>29</v>
      </c>
      <c r="C10" s="2" t="s">
        <v>30</v>
      </c>
      <c r="D10" s="2">
        <v>1</v>
      </c>
      <c r="E10" s="2">
        <v>300</v>
      </c>
      <c r="F10" s="2">
        <f t="shared" si="0"/>
        <v>300</v>
      </c>
      <c r="G10" s="14"/>
      <c r="I10" s="23"/>
    </row>
    <row r="11" customFormat="1" ht="25" customHeight="1" spans="1:9">
      <c r="A11" s="2"/>
      <c r="B11" s="3" t="s">
        <v>32</v>
      </c>
      <c r="C11" s="2" t="s">
        <v>30</v>
      </c>
      <c r="D11" s="2">
        <v>1</v>
      </c>
      <c r="E11" s="2">
        <v>350</v>
      </c>
      <c r="F11" s="2">
        <f t="shared" si="0"/>
        <v>350</v>
      </c>
      <c r="G11" s="14"/>
      <c r="I11" s="23"/>
    </row>
    <row r="12" customFormat="1" ht="25" customHeight="1" spans="1:9">
      <c r="A12" s="2"/>
      <c r="B12" s="2"/>
      <c r="C12" s="2"/>
      <c r="D12" s="2"/>
      <c r="E12" s="2"/>
      <c r="F12" s="2"/>
      <c r="G12" s="14"/>
      <c r="I12" s="23"/>
    </row>
    <row r="13" customFormat="1" ht="25" customHeight="1" spans="1:9">
      <c r="A13" s="2"/>
      <c r="B13" s="2"/>
      <c r="C13" s="2"/>
      <c r="D13" s="2"/>
      <c r="E13" s="2"/>
      <c r="F13" s="2"/>
      <c r="G13" s="14"/>
      <c r="I13" s="23"/>
    </row>
    <row r="14" customFormat="1" ht="25" customHeight="1" spans="1:9">
      <c r="A14" s="2"/>
      <c r="B14" s="2"/>
      <c r="C14" s="2"/>
      <c r="D14" s="2"/>
      <c r="E14" s="2"/>
      <c r="F14" s="2"/>
      <c r="G14" s="14"/>
      <c r="I14" s="23"/>
    </row>
    <row r="15" customFormat="1" ht="25" customHeight="1" spans="1:9">
      <c r="A15" s="2"/>
      <c r="B15" s="2"/>
      <c r="C15" s="2"/>
      <c r="D15" s="2"/>
      <c r="E15" s="2"/>
      <c r="F15" s="2"/>
      <c r="G15" s="14"/>
      <c r="I15" s="23"/>
    </row>
    <row r="16" customFormat="1" ht="25" customHeight="1" spans="1:9">
      <c r="A16" s="2"/>
      <c r="B16" s="2"/>
      <c r="C16" s="2"/>
      <c r="D16" s="2"/>
      <c r="E16" s="2"/>
      <c r="F16" s="2"/>
      <c r="G16" s="14"/>
      <c r="I16" s="23"/>
    </row>
    <row r="17" customFormat="1" ht="25" customHeight="1" spans="1:9">
      <c r="A17" s="2"/>
      <c r="B17" s="2"/>
      <c r="C17" s="2"/>
      <c r="D17" s="2"/>
      <c r="E17" s="2"/>
      <c r="F17" s="2"/>
      <c r="G17" s="14"/>
      <c r="I17" s="23"/>
    </row>
    <row r="18" customFormat="1" ht="25" customHeight="1" spans="1:9">
      <c r="A18" s="2"/>
      <c r="B18" s="2"/>
      <c r="C18" s="2"/>
      <c r="D18" s="2"/>
      <c r="E18" s="2"/>
      <c r="F18" s="2"/>
      <c r="G18" s="14"/>
      <c r="I18" s="23"/>
    </row>
    <row r="19" customFormat="1" ht="25" customHeight="1" spans="1:9">
      <c r="A19" s="2"/>
      <c r="B19" s="2"/>
      <c r="C19" s="2"/>
      <c r="D19" s="2"/>
      <c r="E19" s="2"/>
      <c r="F19" s="2"/>
      <c r="G19" s="14"/>
      <c r="I19" s="23"/>
    </row>
    <row r="20" customFormat="1" ht="25" customHeight="1" spans="1:9">
      <c r="A20" s="2"/>
      <c r="B20" s="2"/>
      <c r="C20" s="2"/>
      <c r="D20" s="2"/>
      <c r="E20" s="2"/>
      <c r="F20" s="2"/>
      <c r="G20" s="14"/>
      <c r="I20" s="23"/>
    </row>
    <row r="21" customFormat="1" ht="25" customHeight="1" spans="1:9">
      <c r="A21" s="2"/>
      <c r="B21" s="2"/>
      <c r="C21" s="2"/>
      <c r="D21" s="2"/>
      <c r="E21" s="2"/>
      <c r="F21" s="2"/>
      <c r="G21" s="14"/>
      <c r="I21" s="23"/>
    </row>
    <row r="22" ht="32" customHeight="1" spans="1:7">
      <c r="A22" s="15" t="s">
        <v>34</v>
      </c>
      <c r="B22" s="15"/>
      <c r="C22" s="15"/>
      <c r="D22" s="15"/>
      <c r="E22" s="15"/>
      <c r="F22" s="16">
        <f>SUM(F3:F21)</f>
        <v>96025</v>
      </c>
      <c r="G22" s="17"/>
    </row>
    <row r="23" ht="32" customHeight="1" spans="1:7">
      <c r="A23" s="18" t="s">
        <v>35</v>
      </c>
      <c r="B23" s="18"/>
      <c r="C23" s="18"/>
      <c r="D23" s="18"/>
      <c r="E23" s="18"/>
      <c r="F23" s="19" t="s">
        <v>41</v>
      </c>
      <c r="G23" s="19"/>
    </row>
    <row r="24" ht="32" customHeight="1" spans="1:7">
      <c r="A24" s="20" t="s">
        <v>42</v>
      </c>
      <c r="B24" s="20"/>
      <c r="C24" s="20"/>
      <c r="D24" s="20"/>
      <c r="E24" s="20"/>
      <c r="F24" s="20"/>
      <c r="G24" s="20"/>
    </row>
    <row r="25" ht="32" customHeight="1" spans="1:7">
      <c r="A25" s="21" t="s">
        <v>43</v>
      </c>
      <c r="B25" s="21"/>
      <c r="C25" s="21"/>
      <c r="D25" s="21"/>
      <c r="E25" s="21"/>
      <c r="F25" s="21"/>
      <c r="G25" s="21"/>
    </row>
    <row r="26" ht="32" customHeight="1" spans="1:7">
      <c r="A26" s="21" t="s">
        <v>44</v>
      </c>
      <c r="B26" s="21"/>
      <c r="C26" s="21"/>
      <c r="D26" s="21"/>
      <c r="E26" s="21"/>
      <c r="F26" s="21"/>
      <c r="G26" s="21"/>
    </row>
    <row r="27" ht="32" customHeight="1" spans="1:7">
      <c r="A27" s="22" t="s">
        <v>40</v>
      </c>
      <c r="B27" s="22"/>
      <c r="C27" s="22"/>
      <c r="D27" s="22"/>
      <c r="E27" s="22"/>
      <c r="F27" s="22"/>
      <c r="G27" s="22"/>
    </row>
  </sheetData>
  <mergeCells count="9">
    <mergeCell ref="A1:G1"/>
    <mergeCell ref="A22:E22"/>
    <mergeCell ref="F22:G22"/>
    <mergeCell ref="A23:E23"/>
    <mergeCell ref="F23:G23"/>
    <mergeCell ref="A24:G24"/>
    <mergeCell ref="A25:G25"/>
    <mergeCell ref="A26:G26"/>
    <mergeCell ref="A27:G27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view="pageBreakPreview" zoomScaleNormal="100" workbookViewId="0">
      <selection activeCell="A1" sqref="A1:F1"/>
    </sheetView>
  </sheetViews>
  <sheetFormatPr defaultColWidth="8.73148148148148" defaultRowHeight="14.4" outlineLevelCol="5"/>
  <cols>
    <col min="2" max="2" width="40.3703703703704" customWidth="1"/>
    <col min="3" max="3" width="20.5" customWidth="1"/>
    <col min="4" max="4" width="22.25" customWidth="1"/>
    <col min="5" max="5" width="18.5" customWidth="1"/>
    <col min="6" max="6" width="25.8703703703704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7</v>
      </c>
    </row>
    <row r="3" ht="20" customHeight="1" spans="1:6">
      <c r="A3" s="2">
        <v>1</v>
      </c>
      <c r="B3" s="3" t="s">
        <v>9</v>
      </c>
      <c r="C3" s="2" t="s">
        <v>10</v>
      </c>
      <c r="D3" s="2">
        <v>516</v>
      </c>
      <c r="E3" s="2">
        <v>95</v>
      </c>
      <c r="F3" s="2">
        <f t="shared" ref="F3:F11" si="0">D3*E3</f>
        <v>49020</v>
      </c>
    </row>
    <row r="4" ht="20" customHeight="1" spans="1:6">
      <c r="A4" s="2">
        <v>2</v>
      </c>
      <c r="B4" s="3" t="s">
        <v>13</v>
      </c>
      <c r="C4" s="2" t="s">
        <v>14</v>
      </c>
      <c r="D4" s="2">
        <v>51</v>
      </c>
      <c r="E4" s="2">
        <v>120</v>
      </c>
      <c r="F4" s="2">
        <f t="shared" si="0"/>
        <v>6120</v>
      </c>
    </row>
    <row r="5" ht="20" customHeight="1" spans="1:6">
      <c r="A5" s="2">
        <v>3</v>
      </c>
      <c r="B5" s="3" t="s">
        <v>16</v>
      </c>
      <c r="C5" s="2" t="s">
        <v>10</v>
      </c>
      <c r="D5" s="2">
        <v>125</v>
      </c>
      <c r="E5" s="2">
        <v>150</v>
      </c>
      <c r="F5" s="2">
        <f t="shared" si="0"/>
        <v>18750</v>
      </c>
    </row>
    <row r="6" ht="20" customHeight="1" spans="1:6">
      <c r="A6" s="2">
        <v>4</v>
      </c>
      <c r="B6" s="4" t="s">
        <v>18</v>
      </c>
      <c r="C6" s="2" t="s">
        <v>19</v>
      </c>
      <c r="D6" s="2">
        <v>11</v>
      </c>
      <c r="E6" s="2">
        <v>620</v>
      </c>
      <c r="F6" s="2">
        <f t="shared" si="0"/>
        <v>6820</v>
      </c>
    </row>
    <row r="7" ht="20" customHeight="1" spans="1:6">
      <c r="A7" s="2">
        <v>5</v>
      </c>
      <c r="B7" s="3" t="s">
        <v>21</v>
      </c>
      <c r="C7" s="2" t="s">
        <v>10</v>
      </c>
      <c r="D7" s="2">
        <v>112</v>
      </c>
      <c r="E7" s="2">
        <v>155</v>
      </c>
      <c r="F7" s="2">
        <f t="shared" si="0"/>
        <v>17360</v>
      </c>
    </row>
    <row r="8" ht="20" customHeight="1" spans="1:6">
      <c r="A8" s="2">
        <v>6</v>
      </c>
      <c r="B8" s="3" t="s">
        <v>23</v>
      </c>
      <c r="C8" s="2" t="s">
        <v>10</v>
      </c>
      <c r="D8" s="2">
        <v>18</v>
      </c>
      <c r="E8" s="2">
        <v>130</v>
      </c>
      <c r="F8" s="2">
        <f t="shared" si="0"/>
        <v>2340</v>
      </c>
    </row>
    <row r="9" ht="20" customHeight="1" spans="1:6">
      <c r="A9" s="2">
        <v>7</v>
      </c>
      <c r="B9" s="3" t="s">
        <v>25</v>
      </c>
      <c r="C9" s="2" t="s">
        <v>26</v>
      </c>
      <c r="D9" s="2">
        <v>2</v>
      </c>
      <c r="E9" s="2">
        <v>1500</v>
      </c>
      <c r="F9" s="2">
        <f t="shared" si="0"/>
        <v>3000</v>
      </c>
    </row>
    <row r="10" ht="20" customHeight="1" spans="1:6">
      <c r="A10" s="2">
        <v>8</v>
      </c>
      <c r="B10" s="3" t="s">
        <v>29</v>
      </c>
      <c r="C10" s="2" t="s">
        <v>30</v>
      </c>
      <c r="D10" s="2">
        <v>1</v>
      </c>
      <c r="E10" s="2">
        <v>380</v>
      </c>
      <c r="F10" s="2">
        <f t="shared" si="0"/>
        <v>380</v>
      </c>
    </row>
    <row r="11" ht="20" customHeight="1" spans="1:6">
      <c r="A11" s="2">
        <v>9</v>
      </c>
      <c r="B11" s="3" t="s">
        <v>32</v>
      </c>
      <c r="C11" s="2" t="s">
        <v>30</v>
      </c>
      <c r="D11" s="2">
        <v>1</v>
      </c>
      <c r="E11" s="2">
        <v>400</v>
      </c>
      <c r="F11" s="2">
        <f t="shared" si="0"/>
        <v>400</v>
      </c>
    </row>
    <row r="12" ht="32" customHeight="1" spans="1:6">
      <c r="A12" s="5" t="s">
        <v>34</v>
      </c>
      <c r="B12" s="5"/>
      <c r="C12" s="5"/>
      <c r="D12" s="5"/>
      <c r="E12" s="6">
        <f>SUM(F3:F11)</f>
        <v>104190</v>
      </c>
      <c r="F12" s="6"/>
    </row>
    <row r="13" ht="32" customHeight="1" spans="1:6">
      <c r="A13" s="7" t="s">
        <v>35</v>
      </c>
      <c r="B13" s="7"/>
      <c r="C13" s="7"/>
      <c r="D13" s="7"/>
      <c r="E13" s="8" t="s">
        <v>45</v>
      </c>
      <c r="F13" s="8"/>
    </row>
    <row r="14" ht="32" customHeight="1" spans="1:6">
      <c r="A14" s="9" t="s">
        <v>46</v>
      </c>
      <c r="B14" s="9"/>
      <c r="C14" s="9"/>
      <c r="D14" s="9"/>
      <c r="E14" s="9"/>
      <c r="F14" s="9"/>
    </row>
    <row r="15" ht="32" customHeight="1" spans="1:6">
      <c r="A15" s="9" t="s">
        <v>47</v>
      </c>
      <c r="B15" s="9"/>
      <c r="C15" s="9"/>
      <c r="D15" s="9"/>
      <c r="E15" s="9"/>
      <c r="F15" s="9"/>
    </row>
    <row r="16" ht="32" customHeight="1" spans="1:6">
      <c r="A16" s="9" t="s">
        <v>48</v>
      </c>
      <c r="B16" s="9"/>
      <c r="C16" s="9"/>
      <c r="D16" s="9"/>
      <c r="E16" s="9"/>
      <c r="F16" s="9"/>
    </row>
    <row r="17" ht="32" customHeight="1" spans="1:6">
      <c r="A17" s="9" t="s">
        <v>40</v>
      </c>
      <c r="B17" s="9"/>
      <c r="C17" s="9"/>
      <c r="D17" s="9"/>
      <c r="E17" s="9"/>
      <c r="F17" s="9"/>
    </row>
    <row r="20" spans="5:6">
      <c r="E20" s="10"/>
      <c r="F20" s="10"/>
    </row>
    <row r="21" spans="5:6">
      <c r="E21" s="10"/>
      <c r="F21" s="10"/>
    </row>
    <row r="22" spans="5:6">
      <c r="E22" s="10"/>
      <c r="F22" s="10"/>
    </row>
    <row r="23" spans="5:6">
      <c r="E23" s="10"/>
      <c r="F23" s="10"/>
    </row>
  </sheetData>
  <mergeCells count="9">
    <mergeCell ref="A1:F1"/>
    <mergeCell ref="A12:D12"/>
    <mergeCell ref="E12:F12"/>
    <mergeCell ref="A13:D13"/>
    <mergeCell ref="E13:F13"/>
    <mergeCell ref="A14:F14"/>
    <mergeCell ref="A15:F15"/>
    <mergeCell ref="A16:F16"/>
    <mergeCell ref="A17:F17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潮流</vt:lpstr>
      <vt:lpstr>田源</vt:lpstr>
      <vt:lpstr>云海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R9000P</dc:creator>
  <cp:lastModifiedBy>有时右逝</cp:lastModifiedBy>
  <dcterms:created xsi:type="dcterms:W3CDTF">2024-04-22T16:01:00Z</dcterms:created>
  <dcterms:modified xsi:type="dcterms:W3CDTF">2025-06-16T14:48:16Z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AB0840925DCD430AACF3B275DE437009_13</vt:lpwstr>
  </property>
  <property fmtid="{D5CDD505-2E9C-101B-9397-08002B2CF9AE}" pid="3" name="KSOProductBuildVer">
    <vt:lpwstr>2052-12.1.0.21541</vt:lpwstr>
  </property>
</Properties>
</file>