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潮流" sheetId="1" r:id="rId1"/>
    <sheet name="田源" sheetId="2" r:id="rId2"/>
    <sheet name="云海" sheetId="3" r:id="rId3"/>
  </sheets>
  <definedNames>
    <definedName name="_xlnm.Print_Area" localSheetId="2">云海!$A$1:$F$22</definedName>
  </definedNames>
  <calcPr calcId="144525"/>
</workbook>
</file>

<file path=xl/sharedStrings.xml><?xml version="1.0" encoding="utf-8"?>
<sst xmlns="http://schemas.openxmlformats.org/spreadsheetml/2006/main" count="36">
  <si>
    <t>阿图什市阿扎克中学国旗台拆除重做的明细</t>
  </si>
  <si>
    <t>序号</t>
  </si>
  <si>
    <t>采购项目（物品）名称</t>
  </si>
  <si>
    <t>单位</t>
  </si>
  <si>
    <t>型号</t>
  </si>
  <si>
    <t>数量</t>
  </si>
  <si>
    <t>单价</t>
  </si>
  <si>
    <t>总价</t>
  </si>
  <si>
    <t>备注</t>
  </si>
  <si>
    <t>栏板扶手</t>
  </si>
  <si>
    <t>米</t>
  </si>
  <si>
    <t>定制汉白玉加雕刻</t>
  </si>
  <si>
    <t>白色立板平板</t>
  </si>
  <si>
    <t>平方米</t>
  </si>
  <si>
    <t>红光板</t>
  </si>
  <si>
    <t>台面</t>
  </si>
  <si>
    <t>旗台支柱</t>
  </si>
  <si>
    <t>套</t>
  </si>
  <si>
    <t>旗台混泥土</t>
  </si>
  <si>
    <t>栏杆安装费</t>
  </si>
  <si>
    <t>栏杆下边框安装</t>
  </si>
  <si>
    <t>红色大理石湿贴</t>
  </si>
  <si>
    <t>沙石材料</t>
  </si>
  <si>
    <t>运费</t>
  </si>
  <si>
    <t>吨</t>
  </si>
  <si>
    <t>国旗台大理石台面3.6*3.6,台面高度为：55公分～60公分，
留4个门，门宽1.2，汉白玉扶栏厚度为：5公分，汉白玉雕刻图纸学校提供。</t>
  </si>
  <si>
    <t>合计</t>
  </si>
  <si>
    <t>阿图什市阿扎克中学国旗台拆除重做询价单</t>
  </si>
  <si>
    <t>总报价人民币大写</t>
  </si>
  <si>
    <t>供  货  单  位  名  称 （盖章）：克州田源园林服务有限公司</t>
  </si>
  <si>
    <t>供 货 单 位 法 人（授权人）姓名：叶建萍</t>
  </si>
  <si>
    <t>供货单位法人 （授权人）联系电话：13369671500</t>
  </si>
  <si>
    <t>供  货  单  位  报  价  日 期：       年    月    日</t>
  </si>
  <si>
    <t>供  货  单  位  名  称 （盖章）：新疆云海星辰商贸有限公司</t>
  </si>
  <si>
    <t>供 货 单 位 法 人（授权人）姓名：熊洪香</t>
  </si>
  <si>
    <t>供货单位法人 （授权人）联系电话：18199832233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</si>
</sst>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华文仿宋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top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justify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48895</xdr:colOff>
      <xdr:row>2</xdr:row>
      <xdr:rowOff>261620</xdr:rowOff>
    </xdr:from>
    <xdr:to>
      <xdr:col>7</xdr:col>
      <xdr:colOff>2922270</xdr:colOff>
      <xdr:row>12</xdr:row>
      <xdr:rowOff>67945</xdr:rowOff>
    </xdr:to>
    <xdr:pic>
      <xdr:nvPicPr>
        <xdr:cNvPr id="3" name="图片 2" descr="afa08e34c377061b27b260796f4559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22340" y="1404620"/>
          <a:ext cx="2873375" cy="412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"/>
  <sheetViews>
    <sheetView tabSelected="1" zoomScale="110" zoomScaleNormal="110" workbookViewId="0">
      <selection activeCell="I14" sqref="I14"/>
    </sheetView>
  </sheetViews>
  <sheetFormatPr defaultColWidth="8.725" defaultRowHeight="13.5"/>
  <cols>
    <col min="1" max="1" width="5.45" customWidth="1"/>
    <col min="2" max="2" width="21.2416666666667" customWidth="1"/>
    <col min="3" max="3" width="8.725" customWidth="1"/>
    <col min="4" max="4" width="20.225" customWidth="1"/>
    <col min="5" max="5" width="7.5" customWidth="1"/>
    <col min="6" max="7" width="7.625" customWidth="1"/>
    <col min="8" max="8" width="39.2" customWidth="1"/>
    <col min="15" max="15" width="12.625"/>
  </cols>
  <sheetData>
    <row r="1" ht="50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4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34" customHeight="1" spans="1:10">
      <c r="A3" s="2">
        <v>1</v>
      </c>
      <c r="B3" s="3" t="s">
        <v>9</v>
      </c>
      <c r="C3" s="4" t="s">
        <v>10</v>
      </c>
      <c r="D3" s="4" t="s">
        <v>11</v>
      </c>
      <c r="E3" s="4">
        <v>19.4</v>
      </c>
      <c r="F3" s="4"/>
      <c r="G3" s="4"/>
      <c r="H3" s="23"/>
      <c r="J3" s="12"/>
    </row>
    <row r="4" ht="34" customHeight="1" spans="1:8">
      <c r="A4" s="2">
        <v>2</v>
      </c>
      <c r="B4" s="5" t="s">
        <v>12</v>
      </c>
      <c r="C4" s="4" t="s">
        <v>13</v>
      </c>
      <c r="D4" s="4" t="s">
        <v>11</v>
      </c>
      <c r="E4" s="4">
        <v>8</v>
      </c>
      <c r="F4" s="4"/>
      <c r="G4" s="4"/>
      <c r="H4" s="24"/>
    </row>
    <row r="5" ht="34" customHeight="1" spans="1:8">
      <c r="A5" s="2">
        <v>3</v>
      </c>
      <c r="B5" s="5" t="s">
        <v>14</v>
      </c>
      <c r="C5" s="4" t="s">
        <v>13</v>
      </c>
      <c r="D5" s="4" t="s">
        <v>15</v>
      </c>
      <c r="E5" s="4">
        <v>18.6</v>
      </c>
      <c r="F5" s="4"/>
      <c r="G5" s="4"/>
      <c r="H5" s="24"/>
    </row>
    <row r="6" ht="34" customHeight="1" spans="1:8">
      <c r="A6" s="2">
        <v>4</v>
      </c>
      <c r="B6" s="5" t="s">
        <v>16</v>
      </c>
      <c r="C6" s="4" t="s">
        <v>17</v>
      </c>
      <c r="D6" s="4" t="s">
        <v>11</v>
      </c>
      <c r="E6" s="4">
        <v>1</v>
      </c>
      <c r="F6" s="4"/>
      <c r="G6" s="4"/>
      <c r="H6" s="24"/>
    </row>
    <row r="7" ht="34" customHeight="1" spans="1:14">
      <c r="A7" s="2">
        <v>5</v>
      </c>
      <c r="B7" s="5" t="s">
        <v>18</v>
      </c>
      <c r="C7" s="4" t="s">
        <v>17</v>
      </c>
      <c r="D7" s="4"/>
      <c r="E7" s="4">
        <v>1</v>
      </c>
      <c r="F7" s="4"/>
      <c r="G7" s="4"/>
      <c r="H7" s="24"/>
      <c r="N7" s="29"/>
    </row>
    <row r="8" ht="34" customHeight="1" spans="1:11">
      <c r="A8" s="2">
        <v>6</v>
      </c>
      <c r="B8" s="5" t="s">
        <v>19</v>
      </c>
      <c r="C8" s="4" t="s">
        <v>10</v>
      </c>
      <c r="D8" s="4"/>
      <c r="E8" s="4">
        <v>19.4</v>
      </c>
      <c r="F8" s="4"/>
      <c r="G8" s="4"/>
      <c r="H8" s="24"/>
      <c r="K8" s="30"/>
    </row>
    <row r="9" ht="34" customHeight="1" spans="1:11">
      <c r="A9" s="2">
        <v>7</v>
      </c>
      <c r="B9" s="5" t="s">
        <v>20</v>
      </c>
      <c r="C9" s="4" t="s">
        <v>17</v>
      </c>
      <c r="D9" s="4"/>
      <c r="E9" s="4">
        <v>1</v>
      </c>
      <c r="F9" s="4"/>
      <c r="G9" s="4"/>
      <c r="H9" s="24"/>
      <c r="K9" s="30"/>
    </row>
    <row r="10" ht="34" customHeight="1" spans="1:11">
      <c r="A10" s="2">
        <v>8</v>
      </c>
      <c r="B10" s="5" t="s">
        <v>21</v>
      </c>
      <c r="C10" s="4" t="s">
        <v>13</v>
      </c>
      <c r="D10" s="4"/>
      <c r="E10" s="4">
        <v>18.68</v>
      </c>
      <c r="F10" s="4"/>
      <c r="G10" s="4"/>
      <c r="H10" s="24"/>
      <c r="K10" s="30"/>
    </row>
    <row r="11" ht="34" customHeight="1" spans="1:12">
      <c r="A11" s="2">
        <v>9</v>
      </c>
      <c r="B11" s="5" t="s">
        <v>22</v>
      </c>
      <c r="C11" s="4" t="s">
        <v>17</v>
      </c>
      <c r="D11" s="4"/>
      <c r="E11" s="4">
        <v>1</v>
      </c>
      <c r="F11" s="4"/>
      <c r="G11" s="4"/>
      <c r="H11" s="24"/>
      <c r="K11" s="30"/>
      <c r="L11">
        <v>1</v>
      </c>
    </row>
    <row r="12" ht="34" customHeight="1" spans="1:11">
      <c r="A12" s="2">
        <v>10</v>
      </c>
      <c r="B12" s="4" t="s">
        <v>23</v>
      </c>
      <c r="C12" s="4" t="s">
        <v>24</v>
      </c>
      <c r="D12" s="4"/>
      <c r="E12" s="4">
        <v>15</v>
      </c>
      <c r="F12" s="4"/>
      <c r="G12" s="4"/>
      <c r="H12" s="24"/>
      <c r="K12" s="30"/>
    </row>
    <row r="13" ht="34" customHeight="1" spans="1:11">
      <c r="A13" s="25" t="s">
        <v>25</v>
      </c>
      <c r="B13" s="26"/>
      <c r="C13" s="26"/>
      <c r="D13" s="26"/>
      <c r="E13" s="26"/>
      <c r="F13" s="26"/>
      <c r="G13" s="27"/>
      <c r="H13" s="28"/>
      <c r="K13" s="30"/>
    </row>
    <row r="14" ht="34" customHeight="1" spans="1:11">
      <c r="A14" s="6" t="s">
        <v>26</v>
      </c>
      <c r="B14" s="6"/>
      <c r="C14" s="6"/>
      <c r="D14" s="6"/>
      <c r="E14" s="6"/>
      <c r="F14" s="7">
        <f>SUM(G3:G13)</f>
        <v>0</v>
      </c>
      <c r="G14" s="7"/>
      <c r="H14" s="7"/>
      <c r="K14" s="30"/>
    </row>
  </sheetData>
  <mergeCells count="5">
    <mergeCell ref="A1:H1"/>
    <mergeCell ref="A13:G13"/>
    <mergeCell ref="A14:E14"/>
    <mergeCell ref="F14:H14"/>
    <mergeCell ref="H3:H13"/>
  </mergeCells>
  <pageMargins left="0.75" right="0.75" top="1" bottom="1" header="0.5" footer="0.5"/>
  <pageSetup paperSize="9" scale="95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view="pageBreakPreview" zoomScaleNormal="100" zoomScaleSheetLayoutView="100" workbookViewId="0">
      <selection activeCell="A1" sqref="A1:G1"/>
    </sheetView>
  </sheetViews>
  <sheetFormatPr defaultColWidth="8.725" defaultRowHeight="13.5" outlineLevelCol="6"/>
  <cols>
    <col min="1" max="1" width="5.125" style="12" customWidth="1"/>
    <col min="2" max="2" width="16.9083333333333" customWidth="1"/>
    <col min="3" max="3" width="15.725" customWidth="1"/>
    <col min="4" max="4" width="8.725" customWidth="1"/>
    <col min="5" max="5" width="7.125" customWidth="1"/>
    <col min="6" max="6" width="11.275" customWidth="1"/>
    <col min="7" max="7" width="20" customWidth="1"/>
  </cols>
  <sheetData>
    <row r="1" customFormat="1" ht="42" customHeight="1" spans="1:7">
      <c r="A1" s="13" t="s">
        <v>27</v>
      </c>
      <c r="B1" s="13"/>
      <c r="C1" s="13"/>
      <c r="D1" s="13"/>
      <c r="E1" s="13"/>
      <c r="F1" s="13"/>
      <c r="G1" s="13"/>
    </row>
    <row r="2" customFormat="1" ht="30" customHeight="1" spans="1:7">
      <c r="A2" s="2" t="s">
        <v>1</v>
      </c>
      <c r="B2" s="14" t="s">
        <v>2</v>
      </c>
      <c r="C2" s="14" t="s">
        <v>3</v>
      </c>
      <c r="D2" s="2" t="s">
        <v>5</v>
      </c>
      <c r="E2" s="2" t="s">
        <v>6</v>
      </c>
      <c r="F2" s="2" t="s">
        <v>7</v>
      </c>
      <c r="G2" s="2" t="s">
        <v>8</v>
      </c>
    </row>
    <row r="3" customFormat="1" ht="30" customHeight="1" spans="1:7">
      <c r="A3" s="2">
        <v>1</v>
      </c>
      <c r="B3" s="3" t="s">
        <v>9</v>
      </c>
      <c r="C3" s="4" t="s">
        <v>10</v>
      </c>
      <c r="D3" s="4">
        <v>19.4</v>
      </c>
      <c r="E3" s="4">
        <v>2300</v>
      </c>
      <c r="F3" s="4">
        <f t="shared" ref="F3:F12" si="0">D3*E3</f>
        <v>44620</v>
      </c>
      <c r="G3" s="4"/>
    </row>
    <row r="4" customFormat="1" ht="30" customHeight="1" spans="1:7">
      <c r="A4" s="2">
        <v>2</v>
      </c>
      <c r="B4" s="5" t="s">
        <v>12</v>
      </c>
      <c r="C4" s="4" t="s">
        <v>13</v>
      </c>
      <c r="D4" s="4">
        <v>8</v>
      </c>
      <c r="E4" s="4">
        <v>650</v>
      </c>
      <c r="F4" s="4">
        <f t="shared" si="0"/>
        <v>5200</v>
      </c>
      <c r="G4" s="4"/>
    </row>
    <row r="5" customFormat="1" ht="30" customHeight="1" spans="1:7">
      <c r="A5" s="2">
        <v>3</v>
      </c>
      <c r="B5" s="5" t="s">
        <v>14</v>
      </c>
      <c r="C5" s="4" t="s">
        <v>13</v>
      </c>
      <c r="D5" s="4">
        <v>18.6</v>
      </c>
      <c r="E5" s="4">
        <v>200</v>
      </c>
      <c r="F5" s="4">
        <f t="shared" si="0"/>
        <v>3720</v>
      </c>
      <c r="G5" s="4"/>
    </row>
    <row r="6" customFormat="1" ht="30" customHeight="1" spans="1:7">
      <c r="A6" s="2">
        <v>4</v>
      </c>
      <c r="B6" s="5" t="s">
        <v>16</v>
      </c>
      <c r="C6" s="4" t="s">
        <v>17</v>
      </c>
      <c r="D6" s="4">
        <v>1</v>
      </c>
      <c r="E6" s="4">
        <v>2500</v>
      </c>
      <c r="F6" s="4">
        <f t="shared" si="0"/>
        <v>2500</v>
      </c>
      <c r="G6" s="4"/>
    </row>
    <row r="7" customFormat="1" ht="30" customHeight="1" spans="1:7">
      <c r="A7" s="2">
        <v>5</v>
      </c>
      <c r="B7" s="5" t="s">
        <v>18</v>
      </c>
      <c r="C7" s="4" t="s">
        <v>17</v>
      </c>
      <c r="D7" s="4">
        <v>1</v>
      </c>
      <c r="E7" s="4">
        <v>6500</v>
      </c>
      <c r="F7" s="4">
        <f t="shared" si="0"/>
        <v>6500</v>
      </c>
      <c r="G7" s="4"/>
    </row>
    <row r="8" customFormat="1" ht="30" customHeight="1" spans="1:7">
      <c r="A8" s="2">
        <v>6</v>
      </c>
      <c r="B8" s="5" t="s">
        <v>19</v>
      </c>
      <c r="C8" s="4" t="s">
        <v>10</v>
      </c>
      <c r="D8" s="4">
        <v>19.4</v>
      </c>
      <c r="E8" s="4">
        <v>400</v>
      </c>
      <c r="F8" s="4">
        <f t="shared" si="0"/>
        <v>7760</v>
      </c>
      <c r="G8" s="4"/>
    </row>
    <row r="9" customFormat="1" ht="30" customHeight="1" spans="1:7">
      <c r="A9" s="2">
        <v>7</v>
      </c>
      <c r="B9" s="5" t="s">
        <v>20</v>
      </c>
      <c r="C9" s="4" t="s">
        <v>17</v>
      </c>
      <c r="D9" s="4">
        <v>1</v>
      </c>
      <c r="E9" s="4">
        <v>3500</v>
      </c>
      <c r="F9" s="4">
        <f t="shared" si="0"/>
        <v>3500</v>
      </c>
      <c r="G9" s="4"/>
    </row>
    <row r="10" customFormat="1" ht="30" customHeight="1" spans="1:7">
      <c r="A10" s="2">
        <v>8</v>
      </c>
      <c r="B10" s="5" t="s">
        <v>21</v>
      </c>
      <c r="C10" s="4" t="s">
        <v>13</v>
      </c>
      <c r="D10" s="4">
        <v>18.68</v>
      </c>
      <c r="E10" s="4">
        <v>55</v>
      </c>
      <c r="F10" s="4">
        <f t="shared" si="0"/>
        <v>1027.4</v>
      </c>
      <c r="G10" s="4"/>
    </row>
    <row r="11" customFormat="1" ht="30" customHeight="1" spans="1:7">
      <c r="A11" s="2">
        <v>9</v>
      </c>
      <c r="B11" s="5" t="s">
        <v>22</v>
      </c>
      <c r="C11" s="4" t="s">
        <v>17</v>
      </c>
      <c r="D11" s="4">
        <v>1</v>
      </c>
      <c r="E11" s="4">
        <v>1600</v>
      </c>
      <c r="F11" s="4">
        <f t="shared" si="0"/>
        <v>1600</v>
      </c>
      <c r="G11" s="4"/>
    </row>
    <row r="12" customFormat="1" ht="30" customHeight="1" spans="1:7">
      <c r="A12" s="2">
        <v>10</v>
      </c>
      <c r="B12" s="5" t="s">
        <v>23</v>
      </c>
      <c r="C12" s="4" t="s">
        <v>24</v>
      </c>
      <c r="D12" s="4">
        <v>15</v>
      </c>
      <c r="E12" s="4">
        <v>500</v>
      </c>
      <c r="F12" s="4">
        <f t="shared" si="0"/>
        <v>7500</v>
      </c>
      <c r="G12" s="4"/>
    </row>
    <row r="13" customFormat="1" ht="30" customHeight="1" spans="1:7">
      <c r="A13" s="2">
        <v>11</v>
      </c>
      <c r="B13" s="6"/>
      <c r="C13" s="6"/>
      <c r="D13" s="6"/>
      <c r="E13" s="4"/>
      <c r="F13" s="4"/>
      <c r="G13" s="4"/>
    </row>
    <row r="14" customFormat="1" ht="30" customHeight="1" spans="1:7">
      <c r="A14" s="2"/>
      <c r="B14" s="2"/>
      <c r="C14" s="4"/>
      <c r="D14" s="2"/>
      <c r="E14" s="4"/>
      <c r="F14" s="4"/>
      <c r="G14" s="4"/>
    </row>
    <row r="15" customFormat="1" ht="30" customHeight="1" spans="1:7">
      <c r="A15" s="2"/>
      <c r="B15" s="2"/>
      <c r="C15" s="4"/>
      <c r="D15" s="2"/>
      <c r="E15" s="4"/>
      <c r="F15" s="4"/>
      <c r="G15" s="4"/>
    </row>
    <row r="16" customFormat="1" ht="30" customHeight="1" spans="1:7">
      <c r="A16" s="2"/>
      <c r="B16" s="2"/>
      <c r="C16" s="4"/>
      <c r="D16" s="2"/>
      <c r="E16" s="4"/>
      <c r="F16" s="4"/>
      <c r="G16" s="4"/>
    </row>
    <row r="17" ht="32" customHeight="1" spans="1:7">
      <c r="A17" s="15" t="s">
        <v>26</v>
      </c>
      <c r="B17" s="15"/>
      <c r="C17" s="15"/>
      <c r="D17" s="15"/>
      <c r="E17" s="15"/>
      <c r="F17" s="16">
        <f>SUM(F3:F16)</f>
        <v>83927.4</v>
      </c>
      <c r="G17" s="17"/>
    </row>
    <row r="18" ht="32" customHeight="1" spans="1:7">
      <c r="A18" s="18" t="s">
        <v>28</v>
      </c>
      <c r="B18" s="18"/>
      <c r="C18" s="18"/>
      <c r="D18" s="18"/>
      <c r="E18" s="18"/>
      <c r="F18" s="19">
        <f>F17</f>
        <v>83927.4</v>
      </c>
      <c r="G18" s="19"/>
    </row>
    <row r="19" ht="32" customHeight="1" spans="1:7">
      <c r="A19" s="20" t="s">
        <v>29</v>
      </c>
      <c r="B19" s="20"/>
      <c r="C19" s="20"/>
      <c r="D19" s="20"/>
      <c r="E19" s="20"/>
      <c r="F19" s="20"/>
      <c r="G19" s="20"/>
    </row>
    <row r="20" ht="32" customHeight="1" spans="1:7">
      <c r="A20" s="21" t="s">
        <v>30</v>
      </c>
      <c r="B20" s="21"/>
      <c r="C20" s="21"/>
      <c r="D20" s="21"/>
      <c r="E20" s="21"/>
      <c r="F20" s="21"/>
      <c r="G20" s="21"/>
    </row>
    <row r="21" ht="32" customHeight="1" spans="1:7">
      <c r="A21" s="21" t="s">
        <v>31</v>
      </c>
      <c r="B21" s="21"/>
      <c r="C21" s="21"/>
      <c r="D21" s="21"/>
      <c r="E21" s="21"/>
      <c r="F21" s="21"/>
      <c r="G21" s="21"/>
    </row>
    <row r="22" ht="32" customHeight="1" spans="1:7">
      <c r="A22" s="22" t="s">
        <v>32</v>
      </c>
      <c r="B22" s="22"/>
      <c r="C22" s="22"/>
      <c r="D22" s="22"/>
      <c r="E22" s="22"/>
      <c r="F22" s="22"/>
      <c r="G22" s="22"/>
    </row>
  </sheetData>
  <mergeCells count="9">
    <mergeCell ref="A1:G1"/>
    <mergeCell ref="A17:E17"/>
    <mergeCell ref="F17:G17"/>
    <mergeCell ref="A18:E18"/>
    <mergeCell ref="F18:G18"/>
    <mergeCell ref="A19:G19"/>
    <mergeCell ref="A20:G20"/>
    <mergeCell ref="A21:G21"/>
    <mergeCell ref="A22:G22"/>
  </mergeCells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view="pageBreakPreview" zoomScaleNormal="100" zoomScaleSheetLayoutView="100" workbookViewId="0">
      <selection activeCell="A1" sqref="A1:F1"/>
    </sheetView>
  </sheetViews>
  <sheetFormatPr defaultColWidth="8.725" defaultRowHeight="13.5" outlineLevelCol="6"/>
  <cols>
    <col min="2" max="2" width="40.375" customWidth="1"/>
    <col min="3" max="3" width="20.5" customWidth="1"/>
    <col min="4" max="4" width="22.2583333333333" customWidth="1"/>
    <col min="5" max="5" width="18.5" customWidth="1"/>
    <col min="6" max="6" width="25.875" customWidth="1"/>
  </cols>
  <sheetData>
    <row r="1" ht="45" customHeight="1" spans="1:6">
      <c r="A1" s="1" t="s">
        <v>27</v>
      </c>
      <c r="B1" s="1"/>
      <c r="C1" s="1"/>
      <c r="D1" s="1"/>
      <c r="E1" s="1"/>
      <c r="F1" s="1"/>
    </row>
    <row r="2" customFormat="1" ht="31" customHeight="1" spans="1:6">
      <c r="A2" s="2" t="s">
        <v>1</v>
      </c>
      <c r="B2" s="2" t="s">
        <v>2</v>
      </c>
      <c r="C2" s="2" t="s">
        <v>3</v>
      </c>
      <c r="D2" s="2" t="s">
        <v>5</v>
      </c>
      <c r="E2" s="2" t="s">
        <v>6</v>
      </c>
      <c r="F2" s="2" t="s">
        <v>7</v>
      </c>
    </row>
    <row r="3" customFormat="1" ht="20" customHeight="1" spans="1:6">
      <c r="A3" s="2">
        <v>1</v>
      </c>
      <c r="B3" s="3" t="s">
        <v>9</v>
      </c>
      <c r="C3" s="4" t="s">
        <v>10</v>
      </c>
      <c r="D3" s="4">
        <v>19.4</v>
      </c>
      <c r="E3" s="4">
        <v>2500</v>
      </c>
      <c r="F3" s="4">
        <f t="shared" ref="F3:F12" si="0">D3*E3</f>
        <v>48500</v>
      </c>
    </row>
    <row r="4" customFormat="1" ht="20" customHeight="1" spans="1:6">
      <c r="A4" s="2">
        <v>2</v>
      </c>
      <c r="B4" s="5" t="s">
        <v>12</v>
      </c>
      <c r="C4" s="4" t="s">
        <v>13</v>
      </c>
      <c r="D4" s="4">
        <v>8</v>
      </c>
      <c r="E4" s="4">
        <v>750</v>
      </c>
      <c r="F4" s="4">
        <f t="shared" si="0"/>
        <v>6000</v>
      </c>
    </row>
    <row r="5" customFormat="1" ht="20" customHeight="1" spans="1:6">
      <c r="A5" s="2">
        <v>3</v>
      </c>
      <c r="B5" s="5" t="s">
        <v>14</v>
      </c>
      <c r="C5" s="4" t="s">
        <v>13</v>
      </c>
      <c r="D5" s="4">
        <v>18.6</v>
      </c>
      <c r="E5" s="4">
        <v>250</v>
      </c>
      <c r="F5" s="4">
        <f t="shared" si="0"/>
        <v>4650</v>
      </c>
    </row>
    <row r="6" customFormat="1" ht="20" customHeight="1" spans="1:6">
      <c r="A6" s="2">
        <v>4</v>
      </c>
      <c r="B6" s="5" t="s">
        <v>16</v>
      </c>
      <c r="C6" s="4" t="s">
        <v>17</v>
      </c>
      <c r="D6" s="4">
        <v>1</v>
      </c>
      <c r="E6" s="4">
        <v>3000</v>
      </c>
      <c r="F6" s="4">
        <f t="shared" si="0"/>
        <v>3000</v>
      </c>
    </row>
    <row r="7" customFormat="1" ht="20" customHeight="1" spans="1:6">
      <c r="A7" s="2">
        <v>5</v>
      </c>
      <c r="B7" s="5" t="s">
        <v>18</v>
      </c>
      <c r="C7" s="4" t="s">
        <v>17</v>
      </c>
      <c r="D7" s="4">
        <v>1</v>
      </c>
      <c r="E7" s="4">
        <v>6800</v>
      </c>
      <c r="F7" s="4">
        <f t="shared" si="0"/>
        <v>6800</v>
      </c>
    </row>
    <row r="8" customFormat="1" ht="20" customHeight="1" spans="1:6">
      <c r="A8" s="2">
        <v>6</v>
      </c>
      <c r="B8" s="5" t="s">
        <v>19</v>
      </c>
      <c r="C8" s="4" t="s">
        <v>10</v>
      </c>
      <c r="D8" s="4">
        <v>19.4</v>
      </c>
      <c r="E8" s="4">
        <v>400</v>
      </c>
      <c r="F8" s="4">
        <f t="shared" si="0"/>
        <v>7760</v>
      </c>
    </row>
    <row r="9" customFormat="1" ht="20" customHeight="1" spans="1:6">
      <c r="A9" s="2">
        <v>7</v>
      </c>
      <c r="B9" s="5" t="s">
        <v>20</v>
      </c>
      <c r="C9" s="4" t="s">
        <v>17</v>
      </c>
      <c r="D9" s="4">
        <v>1</v>
      </c>
      <c r="E9" s="4">
        <v>3500</v>
      </c>
      <c r="F9" s="4">
        <f t="shared" si="0"/>
        <v>3500</v>
      </c>
    </row>
    <row r="10" customFormat="1" ht="20" customHeight="1" spans="1:6">
      <c r="A10" s="2">
        <v>8</v>
      </c>
      <c r="B10" s="5" t="s">
        <v>21</v>
      </c>
      <c r="C10" s="4" t="s">
        <v>13</v>
      </c>
      <c r="D10" s="4">
        <v>18.68</v>
      </c>
      <c r="E10" s="4">
        <v>55</v>
      </c>
      <c r="F10" s="4">
        <f t="shared" si="0"/>
        <v>1027.4</v>
      </c>
    </row>
    <row r="11" customFormat="1" ht="20" customHeight="1" spans="1:6">
      <c r="A11" s="2">
        <v>9</v>
      </c>
      <c r="B11" s="5" t="s">
        <v>22</v>
      </c>
      <c r="C11" s="4" t="s">
        <v>17</v>
      </c>
      <c r="D11" s="4">
        <v>1</v>
      </c>
      <c r="E11" s="4">
        <v>1600</v>
      </c>
      <c r="F11" s="4">
        <f t="shared" si="0"/>
        <v>1600</v>
      </c>
    </row>
    <row r="12" customFormat="1" ht="20" customHeight="1" spans="1:6">
      <c r="A12" s="2"/>
      <c r="B12" s="5" t="s">
        <v>23</v>
      </c>
      <c r="C12" s="4" t="s">
        <v>24</v>
      </c>
      <c r="D12" s="4">
        <v>15</v>
      </c>
      <c r="E12" s="4">
        <v>500</v>
      </c>
      <c r="F12" s="4">
        <f t="shared" si="0"/>
        <v>7500</v>
      </c>
    </row>
    <row r="13" customFormat="1" ht="20" customHeight="1" spans="1:6">
      <c r="A13" s="2"/>
      <c r="B13" s="6"/>
      <c r="C13" s="6"/>
      <c r="D13" s="6"/>
      <c r="E13" s="4"/>
      <c r="F13" s="4"/>
    </row>
    <row r="14" customFormat="1" ht="20" customHeight="1" spans="1:6">
      <c r="A14" s="2"/>
      <c r="B14" s="2"/>
      <c r="C14" s="4"/>
      <c r="D14" s="2"/>
      <c r="E14" s="4"/>
      <c r="F14" s="4"/>
    </row>
    <row r="15" customFormat="1" ht="20" customHeight="1" spans="1:6">
      <c r="A15" s="2"/>
      <c r="B15" s="2"/>
      <c r="C15" s="4"/>
      <c r="D15" s="2"/>
      <c r="E15" s="4"/>
      <c r="F15" s="4"/>
    </row>
    <row r="16" customFormat="1" ht="20" customHeight="1" spans="1:6">
      <c r="A16" s="2"/>
      <c r="B16" s="2"/>
      <c r="C16" s="4"/>
      <c r="D16" s="2"/>
      <c r="E16" s="4"/>
      <c r="F16" s="4"/>
    </row>
    <row r="17" ht="32" customHeight="1" spans="1:6">
      <c r="A17" s="6" t="s">
        <v>26</v>
      </c>
      <c r="B17" s="6"/>
      <c r="C17" s="6"/>
      <c r="D17" s="6"/>
      <c r="E17" s="7">
        <f>SUM(F3:F16)</f>
        <v>90337.4</v>
      </c>
      <c r="F17" s="7"/>
    </row>
    <row r="18" ht="32" customHeight="1" spans="1:6">
      <c r="A18" s="8" t="s">
        <v>28</v>
      </c>
      <c r="B18" s="8"/>
      <c r="C18" s="8"/>
      <c r="D18" s="8"/>
      <c r="E18" s="9">
        <f>E17</f>
        <v>90337.4</v>
      </c>
      <c r="F18" s="9"/>
    </row>
    <row r="19" ht="32" customHeight="1" spans="1:6">
      <c r="A19" s="10" t="s">
        <v>33</v>
      </c>
      <c r="B19" s="10"/>
      <c r="C19" s="10"/>
      <c r="D19" s="10"/>
      <c r="E19" s="10"/>
      <c r="F19" s="10"/>
    </row>
    <row r="20" ht="32" customHeight="1" spans="1:6">
      <c r="A20" s="10" t="s">
        <v>34</v>
      </c>
      <c r="B20" s="10"/>
      <c r="C20" s="10"/>
      <c r="D20" s="10"/>
      <c r="E20" s="10"/>
      <c r="F20" s="10"/>
    </row>
    <row r="21" ht="32" customHeight="1" spans="1:6">
      <c r="A21" s="10" t="s">
        <v>35</v>
      </c>
      <c r="B21" s="10"/>
      <c r="C21" s="10"/>
      <c r="D21" s="10"/>
      <c r="E21" s="10"/>
      <c r="F21" s="10"/>
    </row>
    <row r="22" ht="32" customHeight="1" spans="1:6">
      <c r="A22" s="10" t="s">
        <v>32</v>
      </c>
      <c r="B22" s="10"/>
      <c r="C22" s="10"/>
      <c r="D22" s="10"/>
      <c r="E22" s="10"/>
      <c r="F22" s="10"/>
    </row>
    <row r="25" spans="5:7">
      <c r="E25" s="11"/>
      <c r="F25" s="11"/>
      <c r="G25" s="11"/>
    </row>
    <row r="26" spans="5:7">
      <c r="E26" s="11"/>
      <c r="F26" s="11"/>
      <c r="G26" s="11"/>
    </row>
    <row r="27" spans="5:7">
      <c r="E27" s="11"/>
      <c r="F27" s="11"/>
      <c r="G27" s="11"/>
    </row>
    <row r="28" spans="5:7">
      <c r="E28" s="11"/>
      <c r="F28" s="11"/>
      <c r="G28" s="11"/>
    </row>
  </sheetData>
  <mergeCells count="13">
    <mergeCell ref="A1:F1"/>
    <mergeCell ref="A17:D17"/>
    <mergeCell ref="E17:F17"/>
    <mergeCell ref="A18:D18"/>
    <mergeCell ref="E18:F18"/>
    <mergeCell ref="A19:F19"/>
    <mergeCell ref="A20:F20"/>
    <mergeCell ref="A21:F21"/>
    <mergeCell ref="A22:F22"/>
    <mergeCell ref="E25:G25"/>
    <mergeCell ref="E26:G26"/>
    <mergeCell ref="E27:G27"/>
    <mergeCell ref="E28:G28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潮流</vt:lpstr>
      <vt:lpstr>田源</vt:lpstr>
      <vt:lpstr>云海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R9000P</dc:creator>
  <cp:lastModifiedBy>有时右逝</cp:lastModifiedBy>
  <dcterms:created xsi:type="dcterms:W3CDTF">2024-04-22T16:01:00Z</dcterms:created>
  <dcterms:modified xsi:type="dcterms:W3CDTF">2025-03-01T03:57:57Z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795AAFE52B944FB18C2F30381572DB95_13</vt:lpwstr>
  </property>
  <property fmtid="{D5CDD505-2E9C-101B-9397-08002B2CF9AE}" pid="3" name="KSOProductBuildVer">
    <vt:lpwstr>2052-10.8.0.6423</vt:lpwstr>
  </property>
</Properties>
</file>