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685" yWindow="1500" windowWidth="20730" windowHeight="11760"/>
  </bookViews>
  <sheets>
    <sheet name="Sheet1 (2)" sheetId="1" r:id="rId1"/>
    <sheet name="Sheet2" sheetId="2" r:id="rId2"/>
    <sheet name="Sheet3" sheetId="3" r:id="rId3"/>
  </sheets>
  <definedNames>
    <definedName name="_xlnm._FilterDatabase" localSheetId="0">'Sheet1 (2)'!$A$3:$K$35</definedName>
  </definedNames>
  <calcPr calcId="145621"/>
</workbook>
</file>

<file path=xl/calcChain.xml><?xml version="1.0" encoding="utf-8"?>
<calcChain xmlns="http://schemas.openxmlformats.org/spreadsheetml/2006/main">
  <c r="I16" i="1" l="1"/>
  <c r="I5" i="1" l="1"/>
  <c r="I6" i="1"/>
  <c r="I7" i="1"/>
  <c r="I8" i="1"/>
  <c r="I9" i="1"/>
  <c r="I10" i="1"/>
  <c r="I11" i="1"/>
  <c r="I12" i="1"/>
  <c r="I13" i="1"/>
  <c r="I14" i="1"/>
  <c r="I15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4" i="1"/>
  <c r="I35" i="1" l="1"/>
</calcChain>
</file>

<file path=xl/sharedStrings.xml><?xml version="1.0" encoding="utf-8"?>
<sst xmlns="http://schemas.openxmlformats.org/spreadsheetml/2006/main" count="137" uniqueCount="74">
  <si>
    <t>序号</t>
  </si>
  <si>
    <t>物品名称</t>
  </si>
  <si>
    <t>规格</t>
  </si>
  <si>
    <t>数量</t>
  </si>
  <si>
    <t>单位</t>
  </si>
  <si>
    <t>单价/元</t>
  </si>
  <si>
    <t>合计（元）</t>
  </si>
  <si>
    <t>淘宝上或京东商场的物品图片</t>
  </si>
  <si>
    <t>备注</t>
  </si>
  <si>
    <t>个</t>
  </si>
  <si>
    <t>17CM*25CM，
布质材料</t>
  </si>
  <si>
    <t>块</t>
  </si>
  <si>
    <t/>
  </si>
  <si>
    <t>高3.5CM直径15CM，塑料材质</t>
  </si>
  <si>
    <t>秒表60道</t>
  </si>
  <si>
    <t>塑料金属材质</t>
  </si>
  <si>
    <t>蓝色彩旗</t>
  </si>
  <si>
    <t>64CM*96CM
布质材料</t>
  </si>
  <si>
    <t>粉红色彩旗</t>
  </si>
  <si>
    <t>红色彩旗</t>
  </si>
  <si>
    <t>黄色彩旗</t>
  </si>
  <si>
    <t>彩旗旗杆</t>
  </si>
  <si>
    <t>长2m木质材质</t>
  </si>
  <si>
    <t>根</t>
  </si>
  <si>
    <t>篮球</t>
  </si>
  <si>
    <t>7号篮球，
丁基内胆，
pu软皮材质</t>
  </si>
  <si>
    <t>坐位体前屈测量仪</t>
  </si>
  <si>
    <t>木质材质</t>
  </si>
  <si>
    <t>羽毛球网</t>
  </si>
  <si>
    <t>6.1m*0.76m
尼龙材质</t>
  </si>
  <si>
    <t>发令汽笛</t>
  </si>
  <si>
    <t>瓶</t>
  </si>
  <si>
    <t>足球</t>
  </si>
  <si>
    <t>5号球</t>
  </si>
  <si>
    <t>篮球网</t>
  </si>
  <si>
    <t>尼龙材质</t>
  </si>
  <si>
    <t>毽球</t>
  </si>
  <si>
    <t>羽毛材质</t>
  </si>
  <si>
    <t>起跑器</t>
  </si>
  <si>
    <t>金属材质</t>
  </si>
  <si>
    <t>皮尺</t>
  </si>
  <si>
    <t>50米</t>
  </si>
  <si>
    <t>足球收纳筐</t>
  </si>
  <si>
    <t>高0.75米，宽0.6米，长1米，铁质材料，带轮子</t>
  </si>
  <si>
    <t>计分牌</t>
  </si>
  <si>
    <t>4位数计分牌</t>
  </si>
  <si>
    <t>哨子</t>
  </si>
  <si>
    <t>塑料材质</t>
  </si>
  <si>
    <t>足球巡边旗</t>
  </si>
  <si>
    <t>黄色发令旗</t>
  </si>
  <si>
    <t>白色发令旗</t>
  </si>
  <si>
    <t>蓝色发令旗</t>
  </si>
  <si>
    <t>红色发令旗</t>
  </si>
  <si>
    <t>蓝色分队服</t>
  </si>
  <si>
    <t>卡尔美尼龙材质</t>
  </si>
  <si>
    <t>件</t>
  </si>
  <si>
    <t>红色分队服</t>
  </si>
  <si>
    <t>黄色分队服</t>
  </si>
  <si>
    <t>羽毛球拍</t>
    <phoneticPr fontId="1" type="noConversion"/>
  </si>
  <si>
    <t>李宁</t>
    <phoneticPr fontId="1" type="noConversion"/>
  </si>
  <si>
    <t>双</t>
    <phoneticPr fontId="1" type="noConversion"/>
  </si>
  <si>
    <t>乒乓球拍</t>
    <phoneticPr fontId="1" type="noConversion"/>
  </si>
  <si>
    <t>红双喜</t>
    <phoneticPr fontId="1" type="noConversion"/>
  </si>
  <si>
    <t>副</t>
    <phoneticPr fontId="1" type="noConversion"/>
  </si>
  <si>
    <t>标志盘</t>
    <phoneticPr fontId="1" type="noConversion"/>
  </si>
  <si>
    <t>红蓝黄各30个</t>
    <phoneticPr fontId="1" type="noConversion"/>
  </si>
  <si>
    <t>号码布</t>
    <phoneticPr fontId="1" type="noConversion"/>
  </si>
  <si>
    <t>号码布1-400</t>
    <phoneticPr fontId="1" type="noConversion"/>
  </si>
  <si>
    <t>需求部分</t>
    <phoneticPr fontId="1" type="noConversion"/>
  </si>
  <si>
    <t>响应部分</t>
    <phoneticPr fontId="1" type="noConversion"/>
  </si>
  <si>
    <t>阿图什市阿扎克镇麦依中学体育用品采购清单</t>
    <phoneticPr fontId="1" type="noConversion"/>
  </si>
  <si>
    <t>足球网</t>
    <phoneticPr fontId="1" type="noConversion"/>
  </si>
  <si>
    <t>5人制</t>
    <phoneticPr fontId="1" type="noConversion"/>
  </si>
  <si>
    <t>个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</si>
</sst>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000000"/>
      <name val="新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sz val="11"/>
      <color rgb="FF000000"/>
      <name val="新宋体"/>
      <family val="3"/>
      <charset val="134"/>
    </font>
    <font>
      <b/>
      <sz val="14"/>
      <color rgb="FF000000"/>
      <name val="宋体"/>
      <family val="3"/>
      <charset val="134"/>
    </font>
    <font>
      <b/>
      <sz val="18"/>
      <color rgb="FF000000"/>
      <name val="新宋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3" fillId="0" borderId="0" xfId="0" applyFont="1">
      <alignment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5" xfId="0" applyFont="1" applyBorder="1">
      <alignment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11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13" fillId="0" borderId="1" xfId="0" applyFont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1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15" fillId="0" borderId="5" xfId="0" applyFont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jpg"/><Relationship Id="rId3" Type="http://schemas.openxmlformats.org/officeDocument/2006/relationships/image" Target="../media/image3.jpg"/><Relationship Id="rId21" Type="http://schemas.openxmlformats.org/officeDocument/2006/relationships/image" Target="../media/image21.jpg"/><Relationship Id="rId7" Type="http://schemas.openxmlformats.org/officeDocument/2006/relationships/image" Target="../media/image7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0" Type="http://schemas.openxmlformats.org/officeDocument/2006/relationships/image" Target="../media/image20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1" Type="http://schemas.openxmlformats.org/officeDocument/2006/relationships/image" Target="../media/image11.jpg"/><Relationship Id="rId24" Type="http://schemas.openxmlformats.org/officeDocument/2006/relationships/image" Target="../media/image24.jpg"/><Relationship Id="rId5" Type="http://schemas.openxmlformats.org/officeDocument/2006/relationships/image" Target="../media/image5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10" Type="http://schemas.openxmlformats.org/officeDocument/2006/relationships/image" Target="../media/image10.jpg"/><Relationship Id="rId19" Type="http://schemas.openxmlformats.org/officeDocument/2006/relationships/image" Target="../media/image19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38100</xdr:colOff>
      <xdr:row>3</xdr:row>
      <xdr:rowOff>228600</xdr:rowOff>
    </xdr:from>
    <xdr:ext cx="622300" cy="619125"/>
    <xdr:pic>
      <xdr:nvPicPr>
        <xdr:cNvPr id="3" name="图片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4</xdr:row>
      <xdr:rowOff>228600</xdr:rowOff>
    </xdr:from>
    <xdr:ext cx="622300" cy="619125"/>
    <xdr:pic>
      <xdr:nvPicPr>
        <xdr:cNvPr id="4" name="图片 3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5</xdr:row>
      <xdr:rowOff>228600</xdr:rowOff>
    </xdr:from>
    <xdr:ext cx="622300" cy="619125"/>
    <xdr:pic>
      <xdr:nvPicPr>
        <xdr:cNvPr id="5" name="图片 4"/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6</xdr:row>
      <xdr:rowOff>95250</xdr:rowOff>
    </xdr:from>
    <xdr:ext cx="622300" cy="885825"/>
    <xdr:pic>
      <xdr:nvPicPr>
        <xdr:cNvPr id="6" name="图片 5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7</xdr:row>
      <xdr:rowOff>95250</xdr:rowOff>
    </xdr:from>
    <xdr:ext cx="622300" cy="885825"/>
    <xdr:pic>
      <xdr:nvPicPr>
        <xdr:cNvPr id="7" name="图片 6"/>
        <xdr:cNvPicPr/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8</xdr:row>
      <xdr:rowOff>95250</xdr:rowOff>
    </xdr:from>
    <xdr:ext cx="622300" cy="885825"/>
    <xdr:pic>
      <xdr:nvPicPr>
        <xdr:cNvPr id="8" name="图片 7"/>
        <xdr:cNvPicPr/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9</xdr:row>
      <xdr:rowOff>95250</xdr:rowOff>
    </xdr:from>
    <xdr:ext cx="622300" cy="885825"/>
    <xdr:pic>
      <xdr:nvPicPr>
        <xdr:cNvPr id="9" name="图片 8"/>
        <xdr:cNvPicPr/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85726</xdr:colOff>
      <xdr:row>10</xdr:row>
      <xdr:rowOff>47625</xdr:rowOff>
    </xdr:from>
    <xdr:ext cx="495300" cy="1044575"/>
    <xdr:pic>
      <xdr:nvPicPr>
        <xdr:cNvPr id="10" name="图片 9"/>
        <xdr:cNvPicPr/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648326" y="9086850"/>
          <a:ext cx="495300" cy="1044575"/>
        </a:xfrm>
        <a:prstGeom prst="rect">
          <a:avLst/>
        </a:prstGeom>
      </xdr:spPr>
    </xdr:pic>
    <xdr:clientData/>
  </xdr:oneCellAnchor>
  <xdr:oneCellAnchor>
    <xdr:from>
      <xdr:col>9</xdr:col>
      <xdr:colOff>38100</xdr:colOff>
      <xdr:row>11</xdr:row>
      <xdr:rowOff>228600</xdr:rowOff>
    </xdr:from>
    <xdr:ext cx="622300" cy="619125"/>
    <xdr:pic>
      <xdr:nvPicPr>
        <xdr:cNvPr id="11" name="图片 10"/>
        <xdr:cNvPicPr/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133350</xdr:colOff>
      <xdr:row>12</xdr:row>
      <xdr:rowOff>57150</xdr:rowOff>
    </xdr:from>
    <xdr:ext cx="542925" cy="1066800"/>
    <xdr:pic>
      <xdr:nvPicPr>
        <xdr:cNvPr id="12" name="图片 11"/>
        <xdr:cNvPicPr/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419850" y="12696825"/>
          <a:ext cx="542925" cy="1066800"/>
        </a:xfrm>
        <a:prstGeom prst="rect">
          <a:avLst/>
        </a:prstGeom>
      </xdr:spPr>
    </xdr:pic>
    <xdr:clientData/>
  </xdr:oneCellAnchor>
  <xdr:oneCellAnchor>
    <xdr:from>
      <xdr:col>9</xdr:col>
      <xdr:colOff>38100</xdr:colOff>
      <xdr:row>13</xdr:row>
      <xdr:rowOff>228600</xdr:rowOff>
    </xdr:from>
    <xdr:ext cx="622300" cy="619125"/>
    <xdr:pic>
      <xdr:nvPicPr>
        <xdr:cNvPr id="13" name="图片 12"/>
        <xdr:cNvPicPr/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14</xdr:row>
      <xdr:rowOff>209550</xdr:rowOff>
    </xdr:from>
    <xdr:ext cx="647700" cy="638175"/>
    <xdr:pic>
      <xdr:nvPicPr>
        <xdr:cNvPr id="14" name="图片 13"/>
        <xdr:cNvPicPr/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324600" y="15039975"/>
          <a:ext cx="647700" cy="638175"/>
        </a:xfrm>
        <a:prstGeom prst="rect">
          <a:avLst/>
        </a:prstGeom>
      </xdr:spPr>
    </xdr:pic>
    <xdr:clientData/>
  </xdr:oneCellAnchor>
  <xdr:oneCellAnchor>
    <xdr:from>
      <xdr:col>9</xdr:col>
      <xdr:colOff>38100</xdr:colOff>
      <xdr:row>16</xdr:row>
      <xdr:rowOff>228600</xdr:rowOff>
    </xdr:from>
    <xdr:ext cx="622300" cy="619125"/>
    <xdr:pic>
      <xdr:nvPicPr>
        <xdr:cNvPr id="15" name="图片 14"/>
        <xdr:cNvPicPr/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17</xdr:row>
      <xdr:rowOff>228600</xdr:rowOff>
    </xdr:from>
    <xdr:ext cx="622300" cy="619125"/>
    <xdr:pic>
      <xdr:nvPicPr>
        <xdr:cNvPr id="16" name="图片 15"/>
        <xdr:cNvPicPr/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18</xdr:row>
      <xdr:rowOff>228600</xdr:rowOff>
    </xdr:from>
    <xdr:ext cx="622300" cy="619125"/>
    <xdr:pic>
      <xdr:nvPicPr>
        <xdr:cNvPr id="17" name="图片 16"/>
        <xdr:cNvPicPr/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0</xdr:colOff>
      <xdr:row>19</xdr:row>
      <xdr:rowOff>152400</xdr:rowOff>
    </xdr:from>
    <xdr:ext cx="638175" cy="857249"/>
    <xdr:pic>
      <xdr:nvPicPr>
        <xdr:cNvPr id="18" name="图片 17"/>
        <xdr:cNvPicPr/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4410075" y="18640425"/>
          <a:ext cx="638175" cy="857249"/>
        </a:xfrm>
        <a:prstGeom prst="rect">
          <a:avLst/>
        </a:prstGeom>
      </xdr:spPr>
    </xdr:pic>
    <xdr:clientData/>
  </xdr:oneCellAnchor>
  <xdr:oneCellAnchor>
    <xdr:from>
      <xdr:col>9</xdr:col>
      <xdr:colOff>38100</xdr:colOff>
      <xdr:row>20</xdr:row>
      <xdr:rowOff>228600</xdr:rowOff>
    </xdr:from>
    <xdr:ext cx="622300" cy="619125"/>
    <xdr:pic>
      <xdr:nvPicPr>
        <xdr:cNvPr id="19" name="图片 18"/>
        <xdr:cNvPicPr/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21</xdr:row>
      <xdr:rowOff>161925</xdr:rowOff>
    </xdr:from>
    <xdr:ext cx="581026" cy="762000"/>
    <xdr:pic>
      <xdr:nvPicPr>
        <xdr:cNvPr id="20" name="图片 19"/>
        <xdr:cNvPicPr/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4448175" y="20840700"/>
          <a:ext cx="581026" cy="762000"/>
        </a:xfrm>
        <a:prstGeom prst="rect">
          <a:avLst/>
        </a:prstGeom>
      </xdr:spPr>
    </xdr:pic>
    <xdr:clientData/>
  </xdr:oneCellAnchor>
  <xdr:oneCellAnchor>
    <xdr:from>
      <xdr:col>9</xdr:col>
      <xdr:colOff>38100</xdr:colOff>
      <xdr:row>22</xdr:row>
      <xdr:rowOff>228600</xdr:rowOff>
    </xdr:from>
    <xdr:ext cx="622300" cy="619125"/>
    <xdr:pic>
      <xdr:nvPicPr>
        <xdr:cNvPr id="21" name="图片 20"/>
        <xdr:cNvPicPr/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23</xdr:row>
      <xdr:rowOff>228600</xdr:rowOff>
    </xdr:from>
    <xdr:ext cx="622300" cy="619125"/>
    <xdr:pic>
      <xdr:nvPicPr>
        <xdr:cNvPr id="22" name="图片 21"/>
        <xdr:cNvPicPr/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24</xdr:row>
      <xdr:rowOff>95250</xdr:rowOff>
    </xdr:from>
    <xdr:ext cx="622300" cy="885825"/>
    <xdr:pic>
      <xdr:nvPicPr>
        <xdr:cNvPr id="23" name="图片 22"/>
        <xdr:cNvPicPr/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25</xdr:row>
      <xdr:rowOff>95250</xdr:rowOff>
    </xdr:from>
    <xdr:ext cx="622300" cy="885825"/>
    <xdr:pic>
      <xdr:nvPicPr>
        <xdr:cNvPr id="24" name="图片 23"/>
        <xdr:cNvPicPr/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26</xdr:row>
      <xdr:rowOff>95250</xdr:rowOff>
    </xdr:from>
    <xdr:ext cx="622300" cy="885825"/>
    <xdr:pic>
      <xdr:nvPicPr>
        <xdr:cNvPr id="25" name="图片 24"/>
        <xdr:cNvPicPr/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27</xdr:row>
      <xdr:rowOff>95250</xdr:rowOff>
    </xdr:from>
    <xdr:ext cx="622300" cy="885825"/>
    <xdr:pic>
      <xdr:nvPicPr>
        <xdr:cNvPr id="26" name="图片 25"/>
        <xdr:cNvPicPr/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28</xdr:row>
      <xdr:rowOff>95250</xdr:rowOff>
    </xdr:from>
    <xdr:ext cx="622300" cy="885825"/>
    <xdr:pic>
      <xdr:nvPicPr>
        <xdr:cNvPr id="27" name="图片 26"/>
        <xdr:cNvPicPr/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29</xdr:row>
      <xdr:rowOff>95250</xdr:rowOff>
    </xdr:from>
    <xdr:ext cx="622300" cy="885825"/>
    <xdr:pic>
      <xdr:nvPicPr>
        <xdr:cNvPr id="28" name="图片 27"/>
        <xdr:cNvPicPr/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38100</xdr:colOff>
      <xdr:row>30</xdr:row>
      <xdr:rowOff>95250</xdr:rowOff>
    </xdr:from>
    <xdr:ext cx="622300" cy="885825"/>
    <xdr:pic>
      <xdr:nvPicPr>
        <xdr:cNvPr id="29" name="图片 28"/>
        <xdr:cNvPicPr/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9</xdr:col>
      <xdr:colOff>38101</xdr:colOff>
      <xdr:row>31</xdr:row>
      <xdr:rowOff>95252</xdr:rowOff>
    </xdr:from>
    <xdr:ext cx="628650" cy="904874"/>
    <xdr:pic>
      <xdr:nvPicPr>
        <xdr:cNvPr id="30" name="图片 29"/>
        <xdr:cNvPicPr/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6324601" y="32451677"/>
          <a:ext cx="628650" cy="90487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F35"/>
  <sheetViews>
    <sheetView tabSelected="1" topLeftCell="A28" workbookViewId="0">
      <selection activeCell="J37" sqref="J37"/>
    </sheetView>
  </sheetViews>
  <sheetFormatPr defaultColWidth="9" defaultRowHeight="54" customHeight="1" x14ac:dyDescent="0.25"/>
  <cols>
    <col min="1" max="1" width="5.625" style="1" customWidth="1"/>
    <col min="2" max="2" width="11.625" style="1" customWidth="1"/>
    <col min="3" max="3" width="7" style="1" customWidth="1"/>
    <col min="4" max="4" width="4.125" style="1" customWidth="1"/>
    <col min="5" max="5" width="3" style="1" customWidth="1"/>
    <col min="6" max="6" width="6.625" style="1" customWidth="1"/>
    <col min="7" max="7" width="6.125" style="1" customWidth="1"/>
    <col min="8" max="8" width="5.625" style="1" customWidth="1"/>
    <col min="9" max="9" width="8.125" style="1" customWidth="1"/>
    <col min="10" max="10" width="9.125" style="1" customWidth="1"/>
    <col min="11" max="11" width="13.25" style="1" customWidth="1"/>
    <col min="12" max="32" width="9" style="2"/>
  </cols>
  <sheetData>
    <row r="1" spans="1:14" ht="54" customHeight="1" x14ac:dyDescent="0.25">
      <c r="A1" s="34" t="s">
        <v>70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4" ht="54" customHeight="1" x14ac:dyDescent="0.25">
      <c r="A2" s="32" t="s">
        <v>68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3" t="s">
        <v>69</v>
      </c>
      <c r="M2" s="33"/>
      <c r="N2" s="33"/>
    </row>
    <row r="3" spans="1:14" ht="54" customHeight="1" x14ac:dyDescent="0.25">
      <c r="A3" s="13" t="s">
        <v>0</v>
      </c>
      <c r="B3" s="13" t="s">
        <v>1</v>
      </c>
      <c r="C3" s="36" t="s">
        <v>2</v>
      </c>
      <c r="D3" s="36"/>
      <c r="E3" s="36"/>
      <c r="F3" s="13" t="s">
        <v>3</v>
      </c>
      <c r="G3" s="13" t="s">
        <v>4</v>
      </c>
      <c r="H3" s="13" t="s">
        <v>5</v>
      </c>
      <c r="I3" s="13" t="s">
        <v>6</v>
      </c>
      <c r="J3" s="13" t="s">
        <v>7</v>
      </c>
      <c r="K3" s="14" t="s">
        <v>8</v>
      </c>
      <c r="L3" s="15" t="s">
        <v>5</v>
      </c>
      <c r="M3" s="15" t="s">
        <v>6</v>
      </c>
      <c r="N3" s="17" t="s">
        <v>8</v>
      </c>
    </row>
    <row r="4" spans="1:14" ht="86.25" customHeight="1" x14ac:dyDescent="0.25">
      <c r="A4" s="3">
        <v>1</v>
      </c>
      <c r="B4" s="3" t="s">
        <v>66</v>
      </c>
      <c r="C4" s="37" t="s">
        <v>10</v>
      </c>
      <c r="D4" s="20"/>
      <c r="E4" s="20"/>
      <c r="F4" s="3">
        <v>400</v>
      </c>
      <c r="G4" s="3" t="s">
        <v>11</v>
      </c>
      <c r="H4" s="4">
        <v>1</v>
      </c>
      <c r="I4" s="3">
        <f>F4*H4</f>
        <v>400</v>
      </c>
      <c r="J4" s="3" t="s">
        <v>12</v>
      </c>
      <c r="K4" s="9" t="s">
        <v>67</v>
      </c>
      <c r="L4" s="16"/>
      <c r="M4" s="16"/>
      <c r="N4" s="16"/>
    </row>
    <row r="5" spans="1:14" ht="86.25" customHeight="1" x14ac:dyDescent="0.25">
      <c r="A5" s="3">
        <v>2</v>
      </c>
      <c r="B5" s="3" t="s">
        <v>64</v>
      </c>
      <c r="C5" s="29" t="s">
        <v>13</v>
      </c>
      <c r="D5" s="29"/>
      <c r="E5" s="29"/>
      <c r="F5" s="3">
        <v>90</v>
      </c>
      <c r="G5" s="3" t="s">
        <v>9</v>
      </c>
      <c r="H5" s="3">
        <v>1</v>
      </c>
      <c r="I5" s="7">
        <f t="shared" ref="I5:I34" si="0">F5*H5</f>
        <v>90</v>
      </c>
      <c r="J5" s="3" t="s">
        <v>12</v>
      </c>
      <c r="K5" s="9" t="s">
        <v>65</v>
      </c>
      <c r="L5" s="16"/>
      <c r="M5" s="16"/>
      <c r="N5" s="16"/>
    </row>
    <row r="6" spans="1:14" ht="86.25" customHeight="1" x14ac:dyDescent="0.25">
      <c r="A6" s="3">
        <v>3</v>
      </c>
      <c r="B6" s="3" t="s">
        <v>14</v>
      </c>
      <c r="C6" s="20" t="s">
        <v>15</v>
      </c>
      <c r="D6" s="20"/>
      <c r="E6" s="20"/>
      <c r="F6" s="3">
        <v>10</v>
      </c>
      <c r="G6" s="3" t="s">
        <v>11</v>
      </c>
      <c r="H6" s="3">
        <v>55</v>
      </c>
      <c r="I6" s="7">
        <f t="shared" si="0"/>
        <v>550</v>
      </c>
      <c r="J6" s="3" t="s">
        <v>12</v>
      </c>
      <c r="K6" s="9"/>
      <c r="L6" s="16"/>
      <c r="M6" s="16"/>
      <c r="N6" s="16"/>
    </row>
    <row r="7" spans="1:14" ht="86.25" customHeight="1" x14ac:dyDescent="0.25">
      <c r="A7" s="3">
        <v>4</v>
      </c>
      <c r="B7" s="3" t="s">
        <v>16</v>
      </c>
      <c r="C7" s="24" t="s">
        <v>17</v>
      </c>
      <c r="D7" s="20"/>
      <c r="E7" s="20"/>
      <c r="F7" s="3">
        <v>20</v>
      </c>
      <c r="G7" s="3" t="s">
        <v>11</v>
      </c>
      <c r="H7" s="3">
        <v>8</v>
      </c>
      <c r="I7" s="7">
        <f t="shared" si="0"/>
        <v>160</v>
      </c>
      <c r="J7" s="3" t="s">
        <v>12</v>
      </c>
      <c r="K7" s="9"/>
      <c r="L7" s="16"/>
      <c r="M7" s="16"/>
      <c r="N7" s="16"/>
    </row>
    <row r="8" spans="1:14" ht="86.25" customHeight="1" x14ac:dyDescent="0.25">
      <c r="A8" s="3">
        <v>5</v>
      </c>
      <c r="B8" s="3" t="s">
        <v>18</v>
      </c>
      <c r="C8" s="35" t="s">
        <v>17</v>
      </c>
      <c r="D8" s="20"/>
      <c r="E8" s="20"/>
      <c r="F8" s="3">
        <v>20</v>
      </c>
      <c r="G8" s="3" t="s">
        <v>11</v>
      </c>
      <c r="H8" s="3">
        <v>8</v>
      </c>
      <c r="I8" s="7">
        <f t="shared" si="0"/>
        <v>160</v>
      </c>
      <c r="J8" s="3" t="s">
        <v>12</v>
      </c>
      <c r="K8" s="9"/>
      <c r="L8" s="16"/>
      <c r="M8" s="16"/>
      <c r="N8" s="16"/>
    </row>
    <row r="9" spans="1:14" ht="86.25" customHeight="1" x14ac:dyDescent="0.25">
      <c r="A9" s="3">
        <v>6</v>
      </c>
      <c r="B9" s="3" t="s">
        <v>19</v>
      </c>
      <c r="C9" s="30" t="s">
        <v>17</v>
      </c>
      <c r="D9" s="20"/>
      <c r="E9" s="20"/>
      <c r="F9" s="3">
        <v>20</v>
      </c>
      <c r="G9" s="3" t="s">
        <v>11</v>
      </c>
      <c r="H9" s="3">
        <v>8</v>
      </c>
      <c r="I9" s="7">
        <f t="shared" si="0"/>
        <v>160</v>
      </c>
      <c r="J9" s="3" t="s">
        <v>12</v>
      </c>
      <c r="K9" s="9"/>
      <c r="L9" s="16"/>
      <c r="M9" s="16"/>
      <c r="N9" s="16"/>
    </row>
    <row r="10" spans="1:14" ht="86.25" customHeight="1" x14ac:dyDescent="0.25">
      <c r="A10" s="3">
        <v>7</v>
      </c>
      <c r="B10" s="3" t="s">
        <v>20</v>
      </c>
      <c r="C10" s="31" t="s">
        <v>17</v>
      </c>
      <c r="D10" s="20"/>
      <c r="E10" s="20"/>
      <c r="F10" s="3">
        <v>20</v>
      </c>
      <c r="G10" s="3" t="s">
        <v>11</v>
      </c>
      <c r="H10" s="3">
        <v>8</v>
      </c>
      <c r="I10" s="7">
        <f t="shared" si="0"/>
        <v>160</v>
      </c>
      <c r="J10" s="3" t="s">
        <v>12</v>
      </c>
      <c r="K10" s="9"/>
      <c r="L10" s="16"/>
      <c r="M10" s="16"/>
      <c r="N10" s="16"/>
    </row>
    <row r="11" spans="1:14" ht="86.25" customHeight="1" x14ac:dyDescent="0.25">
      <c r="A11" s="3">
        <v>8</v>
      </c>
      <c r="B11" s="3" t="s">
        <v>21</v>
      </c>
      <c r="C11" s="20" t="s">
        <v>22</v>
      </c>
      <c r="D11" s="20"/>
      <c r="E11" s="20"/>
      <c r="F11" s="3">
        <v>24</v>
      </c>
      <c r="G11" s="3" t="s">
        <v>23</v>
      </c>
      <c r="H11" s="3">
        <v>10</v>
      </c>
      <c r="I11" s="7">
        <f t="shared" si="0"/>
        <v>240</v>
      </c>
      <c r="J11" s="3" t="s">
        <v>12</v>
      </c>
      <c r="K11" s="9"/>
      <c r="L11" s="16"/>
      <c r="M11" s="16"/>
      <c r="N11" s="16"/>
    </row>
    <row r="12" spans="1:14" ht="86.25" customHeight="1" x14ac:dyDescent="0.25">
      <c r="A12" s="3">
        <v>9</v>
      </c>
      <c r="B12" s="3" t="s">
        <v>24</v>
      </c>
      <c r="C12" s="25" t="s">
        <v>25</v>
      </c>
      <c r="D12" s="20"/>
      <c r="E12" s="20"/>
      <c r="F12" s="3">
        <v>10</v>
      </c>
      <c r="G12" s="3" t="s">
        <v>9</v>
      </c>
      <c r="H12" s="3">
        <v>150</v>
      </c>
      <c r="I12" s="7">
        <f t="shared" si="0"/>
        <v>1500</v>
      </c>
      <c r="J12" s="3" t="s">
        <v>12</v>
      </c>
      <c r="K12" s="9"/>
      <c r="L12" s="16"/>
      <c r="M12" s="16"/>
      <c r="N12" s="16"/>
    </row>
    <row r="13" spans="1:14" ht="86.25" customHeight="1" x14ac:dyDescent="0.25">
      <c r="A13" s="3">
        <v>10</v>
      </c>
      <c r="B13" s="4" t="s">
        <v>26</v>
      </c>
      <c r="C13" s="20" t="s">
        <v>27</v>
      </c>
      <c r="D13" s="20"/>
      <c r="E13" s="20"/>
      <c r="F13" s="3">
        <v>2</v>
      </c>
      <c r="G13" s="3" t="s">
        <v>9</v>
      </c>
      <c r="H13" s="3">
        <v>75</v>
      </c>
      <c r="I13" s="7">
        <f t="shared" si="0"/>
        <v>150</v>
      </c>
      <c r="J13" s="3" t="s">
        <v>12</v>
      </c>
      <c r="K13" s="9"/>
      <c r="L13" s="16"/>
      <c r="M13" s="16"/>
      <c r="N13" s="16"/>
    </row>
    <row r="14" spans="1:14" ht="86.25" customHeight="1" x14ac:dyDescent="0.25">
      <c r="A14" s="3">
        <v>11</v>
      </c>
      <c r="B14" s="3" t="s">
        <v>28</v>
      </c>
      <c r="C14" s="27" t="s">
        <v>29</v>
      </c>
      <c r="D14" s="20"/>
      <c r="E14" s="20"/>
      <c r="F14" s="3">
        <v>2</v>
      </c>
      <c r="G14" s="3" t="s">
        <v>11</v>
      </c>
      <c r="H14" s="3">
        <v>55</v>
      </c>
      <c r="I14" s="7">
        <f t="shared" si="0"/>
        <v>110</v>
      </c>
      <c r="J14" s="3" t="s">
        <v>12</v>
      </c>
      <c r="K14" s="9"/>
      <c r="L14" s="16"/>
      <c r="M14" s="16"/>
      <c r="N14" s="16"/>
    </row>
    <row r="15" spans="1:14" ht="86.25" customHeight="1" x14ac:dyDescent="0.25">
      <c r="A15" s="3">
        <v>12</v>
      </c>
      <c r="B15" s="3" t="s">
        <v>30</v>
      </c>
      <c r="C15" s="20"/>
      <c r="D15" s="20"/>
      <c r="E15" s="20"/>
      <c r="F15" s="3">
        <v>2</v>
      </c>
      <c r="G15" s="3" t="s">
        <v>31</v>
      </c>
      <c r="H15" s="3">
        <v>40</v>
      </c>
      <c r="I15" s="7">
        <f t="shared" si="0"/>
        <v>80</v>
      </c>
      <c r="J15" s="3" t="s">
        <v>12</v>
      </c>
      <c r="K15" s="9"/>
      <c r="L15" s="16"/>
      <c r="M15" s="16"/>
      <c r="N15" s="16"/>
    </row>
    <row r="16" spans="1:14" ht="86.25" customHeight="1" x14ac:dyDescent="0.25">
      <c r="A16" s="11"/>
      <c r="B16" s="11" t="s">
        <v>71</v>
      </c>
      <c r="C16" s="21" t="s">
        <v>72</v>
      </c>
      <c r="D16" s="22"/>
      <c r="E16" s="23"/>
      <c r="F16" s="18">
        <v>4</v>
      </c>
      <c r="G16" s="11" t="s">
        <v>73</v>
      </c>
      <c r="H16" s="11">
        <v>180</v>
      </c>
      <c r="I16" s="11">
        <f t="shared" si="0"/>
        <v>720</v>
      </c>
      <c r="J16" s="11"/>
      <c r="K16" s="12"/>
      <c r="L16" s="16"/>
      <c r="M16" s="16"/>
      <c r="N16" s="16"/>
    </row>
    <row r="17" spans="1:14" ht="86.25" customHeight="1" x14ac:dyDescent="0.25">
      <c r="A17" s="3">
        <v>13</v>
      </c>
      <c r="B17" s="3" t="s">
        <v>32</v>
      </c>
      <c r="C17" s="20" t="s">
        <v>33</v>
      </c>
      <c r="D17" s="20"/>
      <c r="E17" s="20"/>
      <c r="F17" s="3">
        <v>10</v>
      </c>
      <c r="G17" s="3" t="s">
        <v>9</v>
      </c>
      <c r="H17" s="3">
        <v>180</v>
      </c>
      <c r="I17" s="7">
        <f t="shared" si="0"/>
        <v>1800</v>
      </c>
      <c r="J17" s="3" t="s">
        <v>12</v>
      </c>
      <c r="K17" s="9"/>
      <c r="L17" s="16"/>
      <c r="M17" s="16"/>
      <c r="N17" s="16"/>
    </row>
    <row r="18" spans="1:14" ht="86.25" customHeight="1" x14ac:dyDescent="0.25">
      <c r="A18" s="3">
        <v>14</v>
      </c>
      <c r="B18" s="3" t="s">
        <v>34</v>
      </c>
      <c r="C18" s="20" t="s">
        <v>35</v>
      </c>
      <c r="D18" s="20"/>
      <c r="E18" s="20"/>
      <c r="F18" s="3">
        <v>8</v>
      </c>
      <c r="G18" s="3" t="s">
        <v>9</v>
      </c>
      <c r="H18" s="3">
        <v>25</v>
      </c>
      <c r="I18" s="7">
        <f t="shared" si="0"/>
        <v>200</v>
      </c>
      <c r="J18" s="3" t="s">
        <v>12</v>
      </c>
      <c r="K18" s="9"/>
      <c r="L18" s="16"/>
      <c r="M18" s="16"/>
      <c r="N18" s="16"/>
    </row>
    <row r="19" spans="1:14" ht="86.25" customHeight="1" x14ac:dyDescent="0.25">
      <c r="A19" s="3">
        <v>15</v>
      </c>
      <c r="B19" s="3" t="s">
        <v>36</v>
      </c>
      <c r="C19" s="20" t="s">
        <v>37</v>
      </c>
      <c r="D19" s="20"/>
      <c r="E19" s="20"/>
      <c r="F19" s="3">
        <v>30</v>
      </c>
      <c r="G19" s="3" t="s">
        <v>9</v>
      </c>
      <c r="H19" s="3">
        <v>5</v>
      </c>
      <c r="I19" s="7">
        <f t="shared" si="0"/>
        <v>150</v>
      </c>
      <c r="J19" s="3" t="s">
        <v>12</v>
      </c>
      <c r="K19" s="9"/>
      <c r="L19" s="16"/>
      <c r="M19" s="16"/>
      <c r="N19" s="16"/>
    </row>
    <row r="20" spans="1:14" ht="86.25" customHeight="1" x14ac:dyDescent="0.25">
      <c r="A20" s="3">
        <v>16</v>
      </c>
      <c r="B20" s="3" t="s">
        <v>38</v>
      </c>
      <c r="C20" s="20" t="s">
        <v>39</v>
      </c>
      <c r="D20" s="20"/>
      <c r="E20" s="20"/>
      <c r="F20" s="3">
        <v>6</v>
      </c>
      <c r="G20" s="3" t="s">
        <v>9</v>
      </c>
      <c r="H20" s="3">
        <v>300</v>
      </c>
      <c r="I20" s="7">
        <f t="shared" si="0"/>
        <v>1800</v>
      </c>
      <c r="J20" s="3" t="s">
        <v>12</v>
      </c>
      <c r="K20" s="9"/>
      <c r="L20" s="16"/>
      <c r="M20" s="16"/>
      <c r="N20" s="16"/>
    </row>
    <row r="21" spans="1:14" ht="86.25" customHeight="1" x14ac:dyDescent="0.25">
      <c r="A21" s="3">
        <v>17</v>
      </c>
      <c r="B21" s="3" t="s">
        <v>40</v>
      </c>
      <c r="C21" s="20" t="s">
        <v>41</v>
      </c>
      <c r="D21" s="20"/>
      <c r="E21" s="20"/>
      <c r="F21" s="3">
        <v>2</v>
      </c>
      <c r="G21" s="3" t="s">
        <v>9</v>
      </c>
      <c r="H21" s="3">
        <v>30</v>
      </c>
      <c r="I21" s="7">
        <f t="shared" si="0"/>
        <v>60</v>
      </c>
      <c r="J21" s="3" t="s">
        <v>12</v>
      </c>
      <c r="K21" s="9"/>
      <c r="L21" s="16"/>
      <c r="M21" s="16"/>
      <c r="N21" s="16"/>
    </row>
    <row r="22" spans="1:14" ht="86.25" customHeight="1" x14ac:dyDescent="0.25">
      <c r="A22" s="3">
        <v>18</v>
      </c>
      <c r="B22" s="3" t="s">
        <v>42</v>
      </c>
      <c r="C22" s="29" t="s">
        <v>43</v>
      </c>
      <c r="D22" s="29"/>
      <c r="E22" s="29"/>
      <c r="F22" s="3">
        <v>2</v>
      </c>
      <c r="G22" s="3" t="s">
        <v>9</v>
      </c>
      <c r="H22" s="3">
        <v>210</v>
      </c>
      <c r="I22" s="7">
        <f t="shared" si="0"/>
        <v>420</v>
      </c>
      <c r="J22" s="3" t="s">
        <v>12</v>
      </c>
      <c r="K22" s="9"/>
      <c r="L22" s="16"/>
      <c r="M22" s="16"/>
      <c r="N22" s="16"/>
    </row>
    <row r="23" spans="1:14" ht="86.25" customHeight="1" x14ac:dyDescent="0.25">
      <c r="A23" s="3">
        <v>19</v>
      </c>
      <c r="B23" s="3" t="s">
        <v>44</v>
      </c>
      <c r="C23" s="20" t="s">
        <v>45</v>
      </c>
      <c r="D23" s="20"/>
      <c r="E23" s="20"/>
      <c r="F23" s="3">
        <v>2</v>
      </c>
      <c r="G23" s="3" t="s">
        <v>11</v>
      </c>
      <c r="H23" s="3">
        <v>40</v>
      </c>
      <c r="I23" s="7">
        <f t="shared" si="0"/>
        <v>80</v>
      </c>
      <c r="J23" s="3" t="s">
        <v>12</v>
      </c>
      <c r="K23" s="9"/>
      <c r="L23" s="16"/>
      <c r="M23" s="16"/>
      <c r="N23" s="16"/>
    </row>
    <row r="24" spans="1:14" ht="86.25" customHeight="1" x14ac:dyDescent="0.25">
      <c r="A24" s="3">
        <v>20</v>
      </c>
      <c r="B24" s="3" t="s">
        <v>46</v>
      </c>
      <c r="C24" s="21" t="s">
        <v>47</v>
      </c>
      <c r="D24" s="22"/>
      <c r="E24" s="23"/>
      <c r="F24" s="3">
        <v>5</v>
      </c>
      <c r="G24" s="3" t="s">
        <v>9</v>
      </c>
      <c r="H24" s="3">
        <v>20</v>
      </c>
      <c r="I24" s="7">
        <f t="shared" si="0"/>
        <v>100</v>
      </c>
      <c r="J24" s="3" t="s">
        <v>12</v>
      </c>
      <c r="K24" s="9"/>
      <c r="L24" s="16"/>
      <c r="M24" s="16"/>
      <c r="N24" s="16"/>
    </row>
    <row r="25" spans="1:14" ht="86.25" customHeight="1" x14ac:dyDescent="0.25">
      <c r="A25" s="3">
        <v>21</v>
      </c>
      <c r="B25" s="3" t="s">
        <v>48</v>
      </c>
      <c r="C25" s="20" t="s">
        <v>35</v>
      </c>
      <c r="D25" s="20"/>
      <c r="E25" s="20"/>
      <c r="F25" s="3">
        <v>2</v>
      </c>
      <c r="G25" s="3" t="s">
        <v>11</v>
      </c>
      <c r="H25" s="3">
        <v>15</v>
      </c>
      <c r="I25" s="7">
        <f t="shared" si="0"/>
        <v>30</v>
      </c>
      <c r="J25" s="3" t="s">
        <v>12</v>
      </c>
      <c r="K25" s="9"/>
      <c r="L25" s="16"/>
      <c r="M25" s="16"/>
      <c r="N25" s="16"/>
    </row>
    <row r="26" spans="1:14" ht="86.25" customHeight="1" x14ac:dyDescent="0.25">
      <c r="A26" s="3">
        <v>22</v>
      </c>
      <c r="B26" s="3" t="s">
        <v>49</v>
      </c>
      <c r="C26" s="20" t="s">
        <v>35</v>
      </c>
      <c r="D26" s="20"/>
      <c r="E26" s="20"/>
      <c r="F26" s="3">
        <v>2</v>
      </c>
      <c r="G26" s="3" t="s">
        <v>11</v>
      </c>
      <c r="H26" s="3">
        <v>5</v>
      </c>
      <c r="I26" s="7">
        <f t="shared" si="0"/>
        <v>10</v>
      </c>
      <c r="J26" s="3" t="s">
        <v>12</v>
      </c>
      <c r="K26" s="9"/>
      <c r="L26" s="16"/>
      <c r="M26" s="16"/>
      <c r="N26" s="16"/>
    </row>
    <row r="27" spans="1:14" ht="86.25" customHeight="1" x14ac:dyDescent="0.25">
      <c r="A27" s="3">
        <v>23</v>
      </c>
      <c r="B27" s="3" t="s">
        <v>50</v>
      </c>
      <c r="C27" s="20" t="s">
        <v>35</v>
      </c>
      <c r="D27" s="20"/>
      <c r="E27" s="20"/>
      <c r="F27" s="3">
        <v>2</v>
      </c>
      <c r="G27" s="3" t="s">
        <v>11</v>
      </c>
      <c r="H27" s="3">
        <v>5</v>
      </c>
      <c r="I27" s="7">
        <f t="shared" si="0"/>
        <v>10</v>
      </c>
      <c r="J27" s="3" t="s">
        <v>12</v>
      </c>
      <c r="K27" s="9"/>
      <c r="L27" s="16"/>
      <c r="M27" s="16"/>
      <c r="N27" s="16"/>
    </row>
    <row r="28" spans="1:14" ht="86.25" customHeight="1" x14ac:dyDescent="0.25">
      <c r="A28" s="3">
        <v>24</v>
      </c>
      <c r="B28" s="3" t="s">
        <v>51</v>
      </c>
      <c r="C28" s="20" t="s">
        <v>35</v>
      </c>
      <c r="D28" s="20"/>
      <c r="E28" s="20"/>
      <c r="F28" s="3">
        <v>2</v>
      </c>
      <c r="G28" s="3" t="s">
        <v>11</v>
      </c>
      <c r="H28" s="3">
        <v>5</v>
      </c>
      <c r="I28" s="7">
        <f t="shared" si="0"/>
        <v>10</v>
      </c>
      <c r="J28" s="3" t="s">
        <v>12</v>
      </c>
      <c r="K28" s="9"/>
      <c r="L28" s="16"/>
      <c r="M28" s="16"/>
      <c r="N28" s="16"/>
    </row>
    <row r="29" spans="1:14" ht="86.25" customHeight="1" x14ac:dyDescent="0.25">
      <c r="A29" s="3">
        <v>25</v>
      </c>
      <c r="B29" s="3" t="s">
        <v>52</v>
      </c>
      <c r="C29" s="20" t="s">
        <v>35</v>
      </c>
      <c r="D29" s="20"/>
      <c r="E29" s="20"/>
      <c r="F29" s="3">
        <v>2</v>
      </c>
      <c r="G29" s="3" t="s">
        <v>11</v>
      </c>
      <c r="H29" s="3">
        <v>5</v>
      </c>
      <c r="I29" s="7">
        <f t="shared" si="0"/>
        <v>10</v>
      </c>
      <c r="J29" s="3" t="s">
        <v>12</v>
      </c>
      <c r="K29" s="9"/>
      <c r="L29" s="16"/>
      <c r="M29" s="16"/>
      <c r="N29" s="16"/>
    </row>
    <row r="30" spans="1:14" ht="86.25" customHeight="1" x14ac:dyDescent="0.25">
      <c r="A30" s="3">
        <v>26</v>
      </c>
      <c r="B30" s="3" t="s">
        <v>53</v>
      </c>
      <c r="C30" s="19" t="s">
        <v>54</v>
      </c>
      <c r="D30" s="20"/>
      <c r="E30" s="20"/>
      <c r="F30" s="3">
        <v>20</v>
      </c>
      <c r="G30" s="3" t="s">
        <v>55</v>
      </c>
      <c r="H30" s="3">
        <v>30</v>
      </c>
      <c r="I30" s="7">
        <f t="shared" si="0"/>
        <v>600</v>
      </c>
      <c r="J30" s="3" t="s">
        <v>12</v>
      </c>
      <c r="K30" s="9"/>
      <c r="L30" s="16"/>
      <c r="M30" s="16"/>
      <c r="N30" s="16"/>
    </row>
    <row r="31" spans="1:14" ht="86.25" customHeight="1" x14ac:dyDescent="0.25">
      <c r="A31" s="3">
        <v>27</v>
      </c>
      <c r="B31" s="3" t="s">
        <v>56</v>
      </c>
      <c r="C31" s="28" t="s">
        <v>54</v>
      </c>
      <c r="D31" s="20"/>
      <c r="E31" s="20"/>
      <c r="F31" s="3">
        <v>20</v>
      </c>
      <c r="G31" s="3" t="s">
        <v>55</v>
      </c>
      <c r="H31" s="3">
        <v>30</v>
      </c>
      <c r="I31" s="7">
        <f t="shared" si="0"/>
        <v>600</v>
      </c>
      <c r="J31" s="3" t="s">
        <v>12</v>
      </c>
      <c r="K31" s="9"/>
      <c r="L31" s="16"/>
      <c r="M31" s="16"/>
      <c r="N31" s="16"/>
    </row>
    <row r="32" spans="1:14" ht="86.25" customHeight="1" x14ac:dyDescent="0.25">
      <c r="A32" s="3">
        <v>28</v>
      </c>
      <c r="B32" s="3" t="s">
        <v>57</v>
      </c>
      <c r="C32" s="26" t="s">
        <v>54</v>
      </c>
      <c r="D32" s="20"/>
      <c r="E32" s="20"/>
      <c r="F32" s="3">
        <v>20</v>
      </c>
      <c r="G32" s="3" t="s">
        <v>55</v>
      </c>
      <c r="H32" s="3">
        <v>30</v>
      </c>
      <c r="I32" s="7">
        <f t="shared" si="0"/>
        <v>600</v>
      </c>
      <c r="J32" s="3" t="s">
        <v>12</v>
      </c>
      <c r="K32" s="9"/>
      <c r="L32" s="16"/>
      <c r="M32" s="16"/>
      <c r="N32" s="16"/>
    </row>
    <row r="33" spans="1:14" ht="32.25" customHeight="1" x14ac:dyDescent="0.25">
      <c r="A33" s="3">
        <v>29</v>
      </c>
      <c r="B33" s="3" t="s">
        <v>58</v>
      </c>
      <c r="C33" s="20" t="s">
        <v>59</v>
      </c>
      <c r="D33" s="20"/>
      <c r="E33" s="20"/>
      <c r="F33" s="3">
        <v>20</v>
      </c>
      <c r="G33" s="3" t="s">
        <v>60</v>
      </c>
      <c r="H33" s="3">
        <v>60</v>
      </c>
      <c r="I33" s="7">
        <f t="shared" si="0"/>
        <v>1200</v>
      </c>
      <c r="J33" s="3"/>
      <c r="K33" s="9"/>
      <c r="L33" s="16"/>
      <c r="M33" s="16"/>
      <c r="N33" s="16"/>
    </row>
    <row r="34" spans="1:14" ht="38.25" customHeight="1" x14ac:dyDescent="0.25">
      <c r="A34" s="3">
        <v>30</v>
      </c>
      <c r="B34" s="3" t="s">
        <v>61</v>
      </c>
      <c r="C34" s="20" t="s">
        <v>62</v>
      </c>
      <c r="D34" s="20"/>
      <c r="E34" s="20"/>
      <c r="F34" s="3">
        <v>20</v>
      </c>
      <c r="G34" s="3" t="s">
        <v>63</v>
      </c>
      <c r="H34" s="3">
        <v>30</v>
      </c>
      <c r="I34" s="7">
        <f t="shared" si="0"/>
        <v>600</v>
      </c>
      <c r="J34" s="3"/>
      <c r="K34" s="9"/>
      <c r="L34" s="16"/>
      <c r="M34" s="16"/>
      <c r="N34" s="16"/>
    </row>
    <row r="35" spans="1:14" ht="21.95" customHeight="1" x14ac:dyDescent="0.25">
      <c r="A35" s="7"/>
      <c r="B35" s="5"/>
      <c r="C35" s="6"/>
      <c r="D35" s="6"/>
      <c r="E35" s="6"/>
      <c r="F35" s="6"/>
      <c r="G35" s="6"/>
      <c r="H35" s="6"/>
      <c r="I35" s="6">
        <f>SUM(I4:I34)</f>
        <v>12760</v>
      </c>
      <c r="J35" s="6"/>
      <c r="K35" s="10"/>
      <c r="L35" s="16"/>
      <c r="M35" s="16"/>
      <c r="N35" s="16"/>
    </row>
  </sheetData>
  <sheetProtection insertHyperlinks="0" autoFilter="0"/>
  <mergeCells count="35">
    <mergeCell ref="L2:N2"/>
    <mergeCell ref="A1:N1"/>
    <mergeCell ref="C21:E21"/>
    <mergeCell ref="C8:E8"/>
    <mergeCell ref="C19:E19"/>
    <mergeCell ref="C5:E5"/>
    <mergeCell ref="C3:E3"/>
    <mergeCell ref="C4:E4"/>
    <mergeCell ref="C16:E16"/>
    <mergeCell ref="C6:E6"/>
    <mergeCell ref="C17:E17"/>
    <mergeCell ref="C10:E10"/>
    <mergeCell ref="C26:E26"/>
    <mergeCell ref="A2:K2"/>
    <mergeCell ref="C34:E34"/>
    <mergeCell ref="C12:E12"/>
    <mergeCell ref="C29:E29"/>
    <mergeCell ref="C32:E32"/>
    <mergeCell ref="C11:E11"/>
    <mergeCell ref="C13:E13"/>
    <mergeCell ref="C18:E18"/>
    <mergeCell ref="C14:E14"/>
    <mergeCell ref="C31:E31"/>
    <mergeCell ref="C15:E15"/>
    <mergeCell ref="C22:E22"/>
    <mergeCell ref="C23:E23"/>
    <mergeCell ref="C27:E27"/>
    <mergeCell ref="C28:E28"/>
    <mergeCell ref="C20:E20"/>
    <mergeCell ref="C30:E30"/>
    <mergeCell ref="C24:E24"/>
    <mergeCell ref="C33:E33"/>
    <mergeCell ref="C7:E7"/>
    <mergeCell ref="C25:E25"/>
    <mergeCell ref="C9:E9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D1:I1"/>
  <sheetViews>
    <sheetView workbookViewId="0"/>
  </sheetViews>
  <sheetFormatPr defaultColWidth="9" defaultRowHeight="14.45" customHeight="1" x14ac:dyDescent="0.25"/>
  <cols>
    <col min="4" max="4" width="7.5" style="8" customWidth="1"/>
    <col min="5" max="5" width="5.875" style="8" customWidth="1"/>
    <col min="6" max="6" width="7.125" style="8" customWidth="1"/>
    <col min="7" max="7" width="12.125" style="8" customWidth="1"/>
    <col min="8" max="8" width="11.125" style="8" customWidth="1"/>
    <col min="9" max="9" width="12.375" style="8" customWidth="1"/>
  </cols>
  <sheetData/>
  <sheetProtection insertHyperlinks="0" autoFilter="0"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>
      <selection activeCell="C16" sqref="C16"/>
    </sheetView>
  </sheetViews>
  <sheetFormatPr defaultColWidth="9" defaultRowHeight="14.45" customHeight="1" x14ac:dyDescent="0.25"/>
  <sheetData/>
  <sheetProtection insertHyperlinks="0" autoFilter="0"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(2)</vt:lpstr>
      <vt:lpstr>Sheet2</vt:lpstr>
      <vt:lpstr>Sheet3</vt:lpstr>
      <vt:lpstr>'Sheet1 (2)'!_FilterDatabase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SamSung</cp:lastModifiedBy>
  <dcterms:created xsi:type="dcterms:W3CDTF">2006-09-16T00:00:00Z</dcterms:created>
  <dcterms:modified xsi:type="dcterms:W3CDTF">2025-03-29T18:49:51Z</dcterms:modified>
</cp:coreProperties>
</file>