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25"/>
  </bookViews>
  <sheets>
    <sheet name="0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<sst xmlns="http://schemas.openxmlformats.org/spreadsheetml/2006/main" count="245" uniqueCount="137">
  <si>
    <t>阿图什市第二中学采购询价单</t>
  </si>
  <si>
    <t>№</t>
  </si>
  <si>
    <t>采购项目（物品）名称</t>
  </si>
  <si>
    <t>品牌及配置（技术参数，规格，型号）</t>
  </si>
  <si>
    <t>数量</t>
  </si>
  <si>
    <t>单位</t>
  </si>
  <si>
    <t>单价</t>
  </si>
  <si>
    <t>金额</t>
  </si>
  <si>
    <t>备注</t>
  </si>
  <si>
    <t>玻璃胶枪</t>
  </si>
  <si>
    <t>国标产品</t>
  </si>
  <si>
    <t>个</t>
  </si>
  <si>
    <t>PE活接头</t>
  </si>
  <si>
    <t>25号国标产品</t>
  </si>
  <si>
    <t>不锈钢洗脸盆</t>
  </si>
  <si>
    <t>防落 水槽单槽厨房洗菜盆60*45</t>
  </si>
  <si>
    <t>PE接头</t>
  </si>
  <si>
    <t>充电式电钻</t>
  </si>
  <si>
    <t>朝腾 16V电钻SC1161</t>
  </si>
  <si>
    <t>PE水管</t>
  </si>
  <si>
    <t>米</t>
  </si>
  <si>
    <t>窗户把手</t>
  </si>
  <si>
    <t>铁材质标准产品</t>
  </si>
  <si>
    <t>PE弯头</t>
  </si>
  <si>
    <t>窗户限位器</t>
  </si>
  <si>
    <t>塑钢窗户使用</t>
  </si>
  <si>
    <t>PE闸阀</t>
  </si>
  <si>
    <t>窗户转动器</t>
  </si>
  <si>
    <t>PPR活接头</t>
  </si>
  <si>
    <t>32号国标产品</t>
  </si>
  <si>
    <t>电工吹风机</t>
  </si>
  <si>
    <t>电工维修工具 德力西 锂电鼓风机小型家用吹灰大功率充电式工业吹风机</t>
  </si>
  <si>
    <t>PPR接头</t>
  </si>
  <si>
    <t>电工工具箱</t>
  </si>
  <si>
    <t>得力 DL1050 多功能电工木工电讯维修工具箱套装</t>
  </si>
  <si>
    <t>电工专用钳子</t>
  </si>
  <si>
    <t>PPR水管</t>
  </si>
  <si>
    <t>联塑 PPR管材水管25号</t>
  </si>
  <si>
    <t>根</t>
  </si>
  <si>
    <t>钉子</t>
  </si>
  <si>
    <t>5公分好质量钉子</t>
  </si>
  <si>
    <t>公斤</t>
  </si>
  <si>
    <t>联塑 PPR管材水管32号</t>
  </si>
  <si>
    <t>割草机</t>
  </si>
  <si>
    <t>本田烧油割草机</t>
  </si>
  <si>
    <t>PPR弯头</t>
  </si>
  <si>
    <t>割草机头</t>
  </si>
  <si>
    <t>烧油割草机使用</t>
  </si>
  <si>
    <t>割草线</t>
  </si>
  <si>
    <t>卷</t>
  </si>
  <si>
    <t>PPR闸阀</t>
  </si>
  <si>
    <t>广告胶</t>
  </si>
  <si>
    <t>宏展 中性广告胶</t>
  </si>
  <si>
    <t>滚筒刷</t>
  </si>
  <si>
    <t>9寸</t>
  </si>
  <si>
    <t>花洒头</t>
  </si>
  <si>
    <t>贝乐 超大出水量花洒浴室增压喷头</t>
  </si>
  <si>
    <t>灰刀</t>
  </si>
  <si>
    <t>暖气管道闸阀（110号）</t>
  </si>
  <si>
    <t>北府 软密封法兰闸阀</t>
  </si>
  <si>
    <t>活动扳手</t>
  </si>
  <si>
    <t>暖气管道闸阀（32号）</t>
  </si>
  <si>
    <t>机油</t>
  </si>
  <si>
    <t>壳牌 机油 1L</t>
  </si>
  <si>
    <t>升</t>
  </si>
  <si>
    <t>暖气管道闸阀（63号）</t>
  </si>
  <si>
    <t>榔头</t>
  </si>
  <si>
    <t>暖气管道闸阀（75号）</t>
  </si>
  <si>
    <t>劳保手套</t>
  </si>
  <si>
    <t>加厚劳保手套</t>
  </si>
  <si>
    <t>双</t>
  </si>
  <si>
    <t>排水管</t>
  </si>
  <si>
    <t>1米长度国标产品</t>
  </si>
  <si>
    <t>连锁</t>
  </si>
  <si>
    <t>软管子</t>
  </si>
  <si>
    <t>伟星 金属软管 软管子 80cm</t>
  </si>
  <si>
    <t>条</t>
  </si>
  <si>
    <t>螺丝</t>
  </si>
  <si>
    <t>6MM、长度4CM</t>
  </si>
  <si>
    <t>水泵</t>
  </si>
  <si>
    <t>臣源 水泵1500W清水泵110 4寸</t>
  </si>
  <si>
    <t>门合页</t>
  </si>
  <si>
    <t>4寸国标产品</t>
  </si>
  <si>
    <t>水管子</t>
  </si>
  <si>
    <t>25号软管子</t>
  </si>
  <si>
    <t>磨光机</t>
  </si>
  <si>
    <t>东城 S1M-FF10-100S大功率角磨机</t>
  </si>
  <si>
    <t>水龙头</t>
  </si>
  <si>
    <t>20号304水龙头</t>
  </si>
  <si>
    <t>木门锁扣</t>
  </si>
  <si>
    <t>不锈钢插销门栓防盗门木门明装插销</t>
  </si>
  <si>
    <t>卫生间水龙头</t>
  </si>
  <si>
    <t>单冷面盆水龙头</t>
  </si>
  <si>
    <t>泡沐胶</t>
  </si>
  <si>
    <t>维芙  900克</t>
  </si>
  <si>
    <t>消防管叉子</t>
  </si>
  <si>
    <t>110号国标产品</t>
  </si>
  <si>
    <t>钳子</t>
  </si>
  <si>
    <t>得力 线缆钳胶柄钢丝钳子</t>
  </si>
  <si>
    <t>消防管接头</t>
  </si>
  <si>
    <t>切割机</t>
  </si>
  <si>
    <t>波斯工具 波斯 工程切割机</t>
  </si>
  <si>
    <t>消防管子</t>
  </si>
  <si>
    <t>110号20米/卷</t>
  </si>
  <si>
    <t>人力车轮子</t>
  </si>
  <si>
    <t>手推车橡胶轮胎</t>
  </si>
  <si>
    <t>参考价金额：</t>
  </si>
  <si>
    <t>砂纸</t>
  </si>
  <si>
    <t>生胶带</t>
  </si>
  <si>
    <t>冰禹 BYQ-871 生胶带</t>
  </si>
  <si>
    <t>室外乳胶漆</t>
  </si>
  <si>
    <t>三青 白色20KG 水性乳胶漆内墙</t>
  </si>
  <si>
    <t>桶</t>
  </si>
  <si>
    <t>手电筒</t>
  </si>
  <si>
    <t>康铭 KM-2621 强光手电筒</t>
  </si>
  <si>
    <t>手锯</t>
  </si>
  <si>
    <t>送货车</t>
  </si>
  <si>
    <t>无品牌 平板车静音折叠平板车拉货车</t>
  </si>
  <si>
    <t>锁芯</t>
  </si>
  <si>
    <t>防盗门暗锁锁芯</t>
  </si>
  <si>
    <t>锁子</t>
  </si>
  <si>
    <t>铁工切割机</t>
  </si>
  <si>
    <t>海澳德G6080W 切割机钢材切割机大功率台式钢材机</t>
  </si>
  <si>
    <t>维修工工具箱</t>
  </si>
  <si>
    <t>下水井盖</t>
  </si>
  <si>
    <t>混泥土井盖直径60厘米</t>
  </si>
  <si>
    <t>线槽</t>
  </si>
  <si>
    <t>2厘米国标产品</t>
  </si>
  <si>
    <t>货车轮子</t>
  </si>
  <si>
    <t>油漆</t>
  </si>
  <si>
    <t>红山、13公斤</t>
  </si>
  <si>
    <t>油漆刷</t>
  </si>
  <si>
    <t>4寸</t>
  </si>
  <si>
    <t>园林剪刀（大）</t>
  </si>
  <si>
    <t>园林剪刀（小）</t>
  </si>
  <si>
    <t>园林锯子</t>
  </si>
  <si>
    <t>参考价合计金额：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</si>
</sst>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方正小标宋_GBK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abSelected="1" topLeftCell="A29" workbookViewId="0">
      <selection activeCell="L48" sqref="L48"/>
    </sheetView>
  </sheetViews>
  <sheetFormatPr defaultColWidth="9" defaultRowHeight="13.5"/>
  <cols>
    <col min="1" max="1" width="2.875" customWidth="1"/>
    <col min="2" max="2" width="16.75" customWidth="1"/>
    <col min="3" max="3" width="25.25" customWidth="1"/>
    <col min="4" max="5" width="4.625" customWidth="1"/>
    <col min="6" max="6" width="9.375" customWidth="1"/>
    <col min="7" max="7" width="11.125" customWidth="1"/>
    <col min="8" max="8" width="9.125" customWidth="1"/>
    <col min="10" max="10" width="2.875" customWidth="1"/>
    <col min="11" max="11" width="17.875" customWidth="1"/>
    <col min="12" max="12" width="26.25" customWidth="1"/>
    <col min="13" max="14" width="4.625" customWidth="1"/>
    <col min="16" max="16" width="11.625" customWidth="1"/>
    <col min="16349" max="16384" width="9" style="1"/>
  </cols>
  <sheetData>
    <row r="1" customFormat="1" ht="32" customHeight="1" spans="1:17">
      <c r="A1" s="2" t="s">
        <v>0</v>
      </c>
      <c r="B1" s="3"/>
      <c r="C1" s="2"/>
      <c r="D1" s="4"/>
      <c r="E1" s="2"/>
      <c r="F1" s="5"/>
      <c r="G1" s="6"/>
      <c r="H1" s="2"/>
      <c r="J1" s="2" t="s">
        <v>0</v>
      </c>
      <c r="K1" s="3"/>
      <c r="L1" s="2"/>
      <c r="M1" s="4"/>
      <c r="N1" s="2"/>
      <c r="O1" s="5"/>
      <c r="P1" s="6"/>
      <c r="Q1" s="2"/>
    </row>
    <row r="2" customFormat="1" ht="37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J2" s="7" t="s">
        <v>1</v>
      </c>
      <c r="K2" s="7" t="s">
        <v>2</v>
      </c>
      <c r="L2" s="7" t="s">
        <v>3</v>
      </c>
      <c r="M2" s="7" t="s">
        <v>4</v>
      </c>
      <c r="N2" s="7" t="s">
        <v>5</v>
      </c>
      <c r="O2" s="8" t="s">
        <v>6</v>
      </c>
      <c r="P2" s="8" t="s">
        <v>7</v>
      </c>
      <c r="Q2" s="9" t="s">
        <v>8</v>
      </c>
    </row>
    <row r="3" customFormat="1" ht="21" customHeight="1" spans="1:17">
      <c r="A3" s="10">
        <v>1</v>
      </c>
      <c r="B3" s="11" t="s">
        <v>9</v>
      </c>
      <c r="C3" s="11" t="s">
        <v>10</v>
      </c>
      <c r="D3" s="10">
        <v>2</v>
      </c>
      <c r="E3" s="10" t="s">
        <v>11</v>
      </c>
      <c r="F3" s="8"/>
      <c r="G3" s="12">
        <f t="shared" ref="G3:G49" si="0">F3*D3</f>
        <v>0</v>
      </c>
      <c r="H3" s="9"/>
      <c r="J3" s="10">
        <v>1</v>
      </c>
      <c r="K3" s="11" t="s">
        <v>12</v>
      </c>
      <c r="L3" s="11" t="s">
        <v>13</v>
      </c>
      <c r="M3" s="10">
        <v>10</v>
      </c>
      <c r="N3" s="14" t="s">
        <v>11</v>
      </c>
      <c r="O3" s="12"/>
      <c r="P3" s="8">
        <f t="shared" ref="P3:P30" si="1">O3*M3</f>
        <v>0</v>
      </c>
      <c r="Q3" s="9"/>
    </row>
    <row r="4" customFormat="1" ht="21" customHeight="1" spans="1:17">
      <c r="A4" s="10">
        <v>2</v>
      </c>
      <c r="B4" s="11" t="s">
        <v>14</v>
      </c>
      <c r="C4" s="13" t="s">
        <v>15</v>
      </c>
      <c r="D4" s="10">
        <v>5</v>
      </c>
      <c r="E4" s="10" t="s">
        <v>11</v>
      </c>
      <c r="F4" s="8"/>
      <c r="G4" s="12">
        <f t="shared" si="0"/>
        <v>0</v>
      </c>
      <c r="H4" s="9"/>
      <c r="J4" s="10">
        <v>2</v>
      </c>
      <c r="K4" s="11" t="s">
        <v>16</v>
      </c>
      <c r="L4" s="11" t="s">
        <v>13</v>
      </c>
      <c r="M4" s="10">
        <v>10</v>
      </c>
      <c r="N4" s="10" t="s">
        <v>11</v>
      </c>
      <c r="O4" s="12"/>
      <c r="P4" s="8">
        <f t="shared" si="1"/>
        <v>0</v>
      </c>
      <c r="Q4" s="9"/>
    </row>
    <row r="5" customFormat="1" ht="21" customHeight="1" spans="1:17">
      <c r="A5" s="10">
        <v>3</v>
      </c>
      <c r="B5" s="11" t="s">
        <v>17</v>
      </c>
      <c r="C5" s="11" t="s">
        <v>18</v>
      </c>
      <c r="D5" s="10">
        <v>2</v>
      </c>
      <c r="E5" s="10" t="s">
        <v>11</v>
      </c>
      <c r="F5" s="8"/>
      <c r="G5" s="12">
        <f t="shared" si="0"/>
        <v>0</v>
      </c>
      <c r="H5" s="9"/>
      <c r="J5" s="10">
        <v>3</v>
      </c>
      <c r="K5" s="11" t="s">
        <v>19</v>
      </c>
      <c r="L5" s="11" t="s">
        <v>13</v>
      </c>
      <c r="M5" s="10">
        <v>10</v>
      </c>
      <c r="N5" s="10" t="s">
        <v>20</v>
      </c>
      <c r="O5" s="12"/>
      <c r="P5" s="8">
        <f t="shared" si="1"/>
        <v>0</v>
      </c>
      <c r="Q5" s="9"/>
    </row>
    <row r="6" customFormat="1" ht="21" customHeight="1" spans="1:17">
      <c r="A6" s="10">
        <v>4</v>
      </c>
      <c r="B6" s="11" t="s">
        <v>21</v>
      </c>
      <c r="C6" s="11" t="s">
        <v>22</v>
      </c>
      <c r="D6" s="10">
        <v>50</v>
      </c>
      <c r="E6" s="10" t="s">
        <v>11</v>
      </c>
      <c r="F6" s="8"/>
      <c r="G6" s="12">
        <f t="shared" si="0"/>
        <v>0</v>
      </c>
      <c r="H6" s="9"/>
      <c r="J6" s="10">
        <v>4</v>
      </c>
      <c r="K6" s="11" t="s">
        <v>23</v>
      </c>
      <c r="L6" s="11" t="s">
        <v>13</v>
      </c>
      <c r="M6" s="10">
        <v>10</v>
      </c>
      <c r="N6" s="10" t="s">
        <v>11</v>
      </c>
      <c r="O6" s="12"/>
      <c r="P6" s="8">
        <f t="shared" si="1"/>
        <v>0</v>
      </c>
      <c r="Q6" s="9"/>
    </row>
    <row r="7" customFormat="1" ht="21" customHeight="1" spans="1:17">
      <c r="A7" s="10">
        <v>5</v>
      </c>
      <c r="B7" s="11" t="s">
        <v>24</v>
      </c>
      <c r="C7" s="11" t="s">
        <v>25</v>
      </c>
      <c r="D7" s="10">
        <v>30</v>
      </c>
      <c r="E7" s="10" t="s">
        <v>11</v>
      </c>
      <c r="F7" s="8"/>
      <c r="G7" s="12">
        <f t="shared" si="0"/>
        <v>0</v>
      </c>
      <c r="H7" s="9"/>
      <c r="J7" s="10">
        <v>5</v>
      </c>
      <c r="K7" s="11" t="s">
        <v>26</v>
      </c>
      <c r="L7" s="11" t="s">
        <v>13</v>
      </c>
      <c r="M7" s="10">
        <v>10</v>
      </c>
      <c r="N7" s="10" t="s">
        <v>11</v>
      </c>
      <c r="O7" s="12"/>
      <c r="P7" s="8">
        <f t="shared" si="1"/>
        <v>0</v>
      </c>
      <c r="Q7" s="9"/>
    </row>
    <row r="8" customFormat="1" ht="21" customHeight="1" spans="1:17">
      <c r="A8" s="10">
        <v>6</v>
      </c>
      <c r="B8" s="11" t="s">
        <v>27</v>
      </c>
      <c r="C8" s="11" t="s">
        <v>25</v>
      </c>
      <c r="D8" s="10">
        <v>20</v>
      </c>
      <c r="E8" s="10" t="s">
        <v>11</v>
      </c>
      <c r="F8" s="8"/>
      <c r="G8" s="12">
        <f t="shared" si="0"/>
        <v>0</v>
      </c>
      <c r="H8" s="9"/>
      <c r="J8" s="10">
        <v>6</v>
      </c>
      <c r="K8" s="11" t="s">
        <v>28</v>
      </c>
      <c r="L8" s="11" t="s">
        <v>29</v>
      </c>
      <c r="M8" s="10">
        <v>10</v>
      </c>
      <c r="N8" s="14" t="s">
        <v>11</v>
      </c>
      <c r="O8" s="12"/>
      <c r="P8" s="8">
        <f t="shared" si="1"/>
        <v>0</v>
      </c>
      <c r="Q8" s="9"/>
    </row>
    <row r="9" customFormat="1" ht="21" customHeight="1" spans="1:17">
      <c r="A9" s="10">
        <v>7</v>
      </c>
      <c r="B9" s="11" t="s">
        <v>30</v>
      </c>
      <c r="C9" s="11" t="s">
        <v>31</v>
      </c>
      <c r="D9" s="10">
        <v>1</v>
      </c>
      <c r="E9" s="10" t="s">
        <v>11</v>
      </c>
      <c r="F9" s="8"/>
      <c r="G9" s="12">
        <f t="shared" si="0"/>
        <v>0</v>
      </c>
      <c r="H9" s="9"/>
      <c r="J9" s="10">
        <v>7</v>
      </c>
      <c r="K9" s="11" t="s">
        <v>32</v>
      </c>
      <c r="L9" s="11" t="s">
        <v>13</v>
      </c>
      <c r="M9" s="10">
        <v>10</v>
      </c>
      <c r="N9" s="10" t="s">
        <v>11</v>
      </c>
      <c r="O9" s="12"/>
      <c r="P9" s="8">
        <f t="shared" si="1"/>
        <v>0</v>
      </c>
      <c r="Q9" s="9"/>
    </row>
    <row r="10" customFormat="1" ht="21" customHeight="1" spans="1:17">
      <c r="A10" s="10">
        <v>8</v>
      </c>
      <c r="B10" s="11" t="s">
        <v>33</v>
      </c>
      <c r="C10" s="11" t="s">
        <v>34</v>
      </c>
      <c r="D10" s="10">
        <v>1</v>
      </c>
      <c r="E10" s="10" t="s">
        <v>11</v>
      </c>
      <c r="F10" s="8"/>
      <c r="G10" s="12">
        <f t="shared" si="0"/>
        <v>0</v>
      </c>
      <c r="H10" s="9"/>
      <c r="J10" s="10">
        <v>8</v>
      </c>
      <c r="K10" s="11" t="s">
        <v>32</v>
      </c>
      <c r="L10" s="11" t="s">
        <v>29</v>
      </c>
      <c r="M10" s="10">
        <v>10</v>
      </c>
      <c r="N10" s="10" t="s">
        <v>11</v>
      </c>
      <c r="O10" s="12"/>
      <c r="P10" s="8">
        <f t="shared" si="1"/>
        <v>0</v>
      </c>
      <c r="Q10" s="9"/>
    </row>
    <row r="11" customFormat="1" ht="21" customHeight="1" spans="1:17">
      <c r="A11" s="10">
        <v>9</v>
      </c>
      <c r="B11" s="11" t="s">
        <v>35</v>
      </c>
      <c r="C11" s="11" t="s">
        <v>10</v>
      </c>
      <c r="D11" s="10">
        <v>5</v>
      </c>
      <c r="E11" s="10" t="s">
        <v>11</v>
      </c>
      <c r="F11" s="8"/>
      <c r="G11" s="12">
        <f t="shared" si="0"/>
        <v>0</v>
      </c>
      <c r="H11" s="9"/>
      <c r="J11" s="10">
        <v>9</v>
      </c>
      <c r="K11" s="11" t="s">
        <v>36</v>
      </c>
      <c r="L11" s="11" t="s">
        <v>37</v>
      </c>
      <c r="M11" s="10">
        <v>10</v>
      </c>
      <c r="N11" s="10" t="s">
        <v>38</v>
      </c>
      <c r="O11" s="12"/>
      <c r="P11" s="8">
        <f t="shared" si="1"/>
        <v>0</v>
      </c>
      <c r="Q11" s="9"/>
    </row>
    <row r="12" customFormat="1" ht="21" customHeight="1" spans="1:17">
      <c r="A12" s="10">
        <v>10</v>
      </c>
      <c r="B12" s="11" t="s">
        <v>39</v>
      </c>
      <c r="C12" s="11" t="s">
        <v>40</v>
      </c>
      <c r="D12" s="10">
        <v>10</v>
      </c>
      <c r="E12" s="10" t="s">
        <v>41</v>
      </c>
      <c r="F12" s="8"/>
      <c r="G12" s="12">
        <f t="shared" si="0"/>
        <v>0</v>
      </c>
      <c r="H12" s="9"/>
      <c r="J12" s="10">
        <v>10</v>
      </c>
      <c r="K12" s="11" t="s">
        <v>36</v>
      </c>
      <c r="L12" s="11" t="s">
        <v>42</v>
      </c>
      <c r="M12" s="10">
        <v>10</v>
      </c>
      <c r="N12" s="10" t="s">
        <v>38</v>
      </c>
      <c r="O12" s="12"/>
      <c r="P12" s="8">
        <f t="shared" si="1"/>
        <v>0</v>
      </c>
      <c r="Q12" s="9"/>
    </row>
    <row r="13" customFormat="1" ht="21" customHeight="1" spans="1:17">
      <c r="A13" s="10">
        <v>11</v>
      </c>
      <c r="B13" s="11" t="s">
        <v>43</v>
      </c>
      <c r="C13" s="11" t="s">
        <v>44</v>
      </c>
      <c r="D13" s="10">
        <v>1</v>
      </c>
      <c r="E13" s="10" t="s">
        <v>11</v>
      </c>
      <c r="F13" s="8"/>
      <c r="G13" s="12">
        <f t="shared" si="0"/>
        <v>0</v>
      </c>
      <c r="H13" s="9"/>
      <c r="J13" s="10">
        <v>11</v>
      </c>
      <c r="K13" s="11" t="s">
        <v>45</v>
      </c>
      <c r="L13" s="11" t="s">
        <v>13</v>
      </c>
      <c r="M13" s="10">
        <v>10</v>
      </c>
      <c r="N13" s="10" t="s">
        <v>11</v>
      </c>
      <c r="O13" s="12"/>
      <c r="P13" s="8">
        <f t="shared" si="1"/>
        <v>0</v>
      </c>
      <c r="Q13" s="9"/>
    </row>
    <row r="14" customFormat="1" ht="21" customHeight="1" spans="1:17">
      <c r="A14" s="10">
        <v>12</v>
      </c>
      <c r="B14" s="11" t="s">
        <v>46</v>
      </c>
      <c r="C14" s="11" t="s">
        <v>47</v>
      </c>
      <c r="D14" s="10">
        <v>5</v>
      </c>
      <c r="E14" s="10" t="s">
        <v>11</v>
      </c>
      <c r="F14" s="8"/>
      <c r="G14" s="12">
        <f t="shared" si="0"/>
        <v>0</v>
      </c>
      <c r="H14" s="9"/>
      <c r="J14" s="10">
        <v>12</v>
      </c>
      <c r="K14" s="11" t="s">
        <v>45</v>
      </c>
      <c r="L14" s="11" t="s">
        <v>29</v>
      </c>
      <c r="M14" s="10">
        <v>10</v>
      </c>
      <c r="N14" s="10" t="s">
        <v>11</v>
      </c>
      <c r="O14" s="12"/>
      <c r="P14" s="8">
        <f t="shared" si="1"/>
        <v>0</v>
      </c>
      <c r="Q14" s="9"/>
    </row>
    <row r="15" customFormat="1" ht="21" customHeight="1" spans="1:17">
      <c r="A15" s="10">
        <v>13</v>
      </c>
      <c r="B15" s="11" t="s">
        <v>48</v>
      </c>
      <c r="C15" s="11" t="s">
        <v>47</v>
      </c>
      <c r="D15" s="10">
        <v>3</v>
      </c>
      <c r="E15" s="10" t="s">
        <v>49</v>
      </c>
      <c r="F15" s="8"/>
      <c r="G15" s="12">
        <f t="shared" si="0"/>
        <v>0</v>
      </c>
      <c r="H15" s="9"/>
      <c r="J15" s="10">
        <v>13</v>
      </c>
      <c r="K15" s="11" t="s">
        <v>50</v>
      </c>
      <c r="L15" s="11" t="s">
        <v>13</v>
      </c>
      <c r="M15" s="10">
        <v>10</v>
      </c>
      <c r="N15" s="10" t="s">
        <v>11</v>
      </c>
      <c r="O15" s="12"/>
      <c r="P15" s="8">
        <f t="shared" si="1"/>
        <v>0</v>
      </c>
      <c r="Q15" s="9"/>
    </row>
    <row r="16" customFormat="1" ht="21" customHeight="1" spans="1:17">
      <c r="A16" s="10">
        <v>14</v>
      </c>
      <c r="B16" s="11" t="s">
        <v>51</v>
      </c>
      <c r="C16" s="11" t="s">
        <v>52</v>
      </c>
      <c r="D16" s="10">
        <v>3</v>
      </c>
      <c r="E16" s="10" t="s">
        <v>11</v>
      </c>
      <c r="F16" s="8"/>
      <c r="G16" s="12">
        <f t="shared" si="0"/>
        <v>0</v>
      </c>
      <c r="H16" s="9"/>
      <c r="J16" s="10">
        <v>14</v>
      </c>
      <c r="K16" s="11" t="s">
        <v>50</v>
      </c>
      <c r="L16" s="11" t="s">
        <v>29</v>
      </c>
      <c r="M16" s="10">
        <v>10</v>
      </c>
      <c r="N16" s="10" t="s">
        <v>11</v>
      </c>
      <c r="O16" s="12"/>
      <c r="P16" s="8">
        <f t="shared" si="1"/>
        <v>0</v>
      </c>
      <c r="Q16" s="9"/>
    </row>
    <row r="17" customFormat="1" ht="21" customHeight="1" spans="1:17">
      <c r="A17" s="10">
        <v>15</v>
      </c>
      <c r="B17" s="11" t="s">
        <v>53</v>
      </c>
      <c r="C17" s="13" t="s">
        <v>54</v>
      </c>
      <c r="D17" s="10">
        <v>10</v>
      </c>
      <c r="E17" s="10" t="s">
        <v>11</v>
      </c>
      <c r="F17" s="8"/>
      <c r="G17" s="12">
        <f t="shared" si="0"/>
        <v>0</v>
      </c>
      <c r="H17" s="9"/>
      <c r="J17" s="10">
        <v>15</v>
      </c>
      <c r="K17" s="11" t="s">
        <v>55</v>
      </c>
      <c r="L17" s="11" t="s">
        <v>56</v>
      </c>
      <c r="M17" s="10">
        <v>15</v>
      </c>
      <c r="N17" s="14" t="s">
        <v>11</v>
      </c>
      <c r="O17" s="12"/>
      <c r="P17" s="8">
        <f t="shared" si="1"/>
        <v>0</v>
      </c>
      <c r="Q17" s="9"/>
    </row>
    <row r="18" customFormat="1" ht="21" customHeight="1" spans="1:17">
      <c r="A18" s="10">
        <v>16</v>
      </c>
      <c r="B18" s="11" t="s">
        <v>57</v>
      </c>
      <c r="C18" s="11" t="s">
        <v>10</v>
      </c>
      <c r="D18" s="10">
        <v>10</v>
      </c>
      <c r="E18" s="10" t="s">
        <v>11</v>
      </c>
      <c r="F18" s="8"/>
      <c r="G18" s="12">
        <f t="shared" si="0"/>
        <v>0</v>
      </c>
      <c r="H18" s="9"/>
      <c r="J18" s="10">
        <v>16</v>
      </c>
      <c r="K18" s="11" t="s">
        <v>58</v>
      </c>
      <c r="L18" s="11" t="s">
        <v>59</v>
      </c>
      <c r="M18" s="10">
        <v>5</v>
      </c>
      <c r="N18" s="14" t="s">
        <v>11</v>
      </c>
      <c r="O18" s="12"/>
      <c r="P18" s="8">
        <f t="shared" si="1"/>
        <v>0</v>
      </c>
      <c r="Q18" s="9"/>
    </row>
    <row r="19" customFormat="1" ht="21" customHeight="1" spans="1:17">
      <c r="A19" s="10">
        <v>17</v>
      </c>
      <c r="B19" s="11" t="s">
        <v>60</v>
      </c>
      <c r="C19" s="11" t="s">
        <v>10</v>
      </c>
      <c r="D19" s="10">
        <v>5</v>
      </c>
      <c r="E19" s="10" t="s">
        <v>11</v>
      </c>
      <c r="F19" s="8"/>
      <c r="G19" s="12">
        <f t="shared" si="0"/>
        <v>0</v>
      </c>
      <c r="H19" s="9"/>
      <c r="J19" s="10">
        <v>17</v>
      </c>
      <c r="K19" s="11" t="s">
        <v>61</v>
      </c>
      <c r="L19" s="11" t="s">
        <v>59</v>
      </c>
      <c r="M19" s="10">
        <v>10</v>
      </c>
      <c r="N19" s="14" t="s">
        <v>11</v>
      </c>
      <c r="O19" s="12"/>
      <c r="P19" s="8">
        <f t="shared" si="1"/>
        <v>0</v>
      </c>
      <c r="Q19" s="9"/>
    </row>
    <row r="20" customFormat="1" ht="21" customHeight="1" spans="1:17">
      <c r="A20" s="10">
        <v>18</v>
      </c>
      <c r="B20" s="11" t="s">
        <v>62</v>
      </c>
      <c r="C20" s="11" t="s">
        <v>63</v>
      </c>
      <c r="D20" s="10">
        <v>5</v>
      </c>
      <c r="E20" s="14" t="s">
        <v>64</v>
      </c>
      <c r="F20" s="8"/>
      <c r="G20" s="12">
        <f t="shared" si="0"/>
        <v>0</v>
      </c>
      <c r="H20" s="9"/>
      <c r="J20" s="10">
        <v>18</v>
      </c>
      <c r="K20" s="11" t="s">
        <v>65</v>
      </c>
      <c r="L20" s="11" t="s">
        <v>59</v>
      </c>
      <c r="M20" s="10">
        <v>10</v>
      </c>
      <c r="N20" s="14" t="s">
        <v>11</v>
      </c>
      <c r="O20" s="12"/>
      <c r="P20" s="8">
        <f t="shared" si="1"/>
        <v>0</v>
      </c>
      <c r="Q20" s="9"/>
    </row>
    <row r="21" customFormat="1" ht="21" customHeight="1" spans="1:17">
      <c r="A21" s="10">
        <v>19</v>
      </c>
      <c r="B21" s="11" t="s">
        <v>66</v>
      </c>
      <c r="C21" s="11" t="s">
        <v>10</v>
      </c>
      <c r="D21" s="10">
        <v>2</v>
      </c>
      <c r="E21" s="10" t="s">
        <v>11</v>
      </c>
      <c r="F21" s="8"/>
      <c r="G21" s="12">
        <f t="shared" si="0"/>
        <v>0</v>
      </c>
      <c r="H21" s="9"/>
      <c r="J21" s="10">
        <v>19</v>
      </c>
      <c r="K21" s="11" t="s">
        <v>67</v>
      </c>
      <c r="L21" s="11" t="s">
        <v>59</v>
      </c>
      <c r="M21" s="10">
        <v>5</v>
      </c>
      <c r="N21" s="14" t="s">
        <v>11</v>
      </c>
      <c r="O21" s="12"/>
      <c r="P21" s="8">
        <f t="shared" si="1"/>
        <v>0</v>
      </c>
      <c r="Q21" s="9"/>
    </row>
    <row r="22" customFormat="1" ht="21" customHeight="1" spans="1:17">
      <c r="A22" s="10">
        <v>20</v>
      </c>
      <c r="B22" s="11" t="s">
        <v>68</v>
      </c>
      <c r="C22" s="11" t="s">
        <v>69</v>
      </c>
      <c r="D22" s="10">
        <v>20</v>
      </c>
      <c r="E22" s="14" t="s">
        <v>70</v>
      </c>
      <c r="F22" s="8"/>
      <c r="G22" s="12">
        <f t="shared" si="0"/>
        <v>0</v>
      </c>
      <c r="H22" s="9"/>
      <c r="J22" s="10">
        <v>20</v>
      </c>
      <c r="K22" s="11" t="s">
        <v>71</v>
      </c>
      <c r="L22" s="11" t="s">
        <v>72</v>
      </c>
      <c r="M22" s="10">
        <v>15</v>
      </c>
      <c r="N22" s="10" t="s">
        <v>11</v>
      </c>
      <c r="O22" s="12"/>
      <c r="P22" s="8">
        <f t="shared" si="1"/>
        <v>0</v>
      </c>
      <c r="Q22" s="9"/>
    </row>
    <row r="23" customFormat="1" ht="21" customHeight="1" spans="1:17">
      <c r="A23" s="10">
        <v>21</v>
      </c>
      <c r="B23" s="11" t="s">
        <v>73</v>
      </c>
      <c r="C23" s="15" t="s">
        <v>10</v>
      </c>
      <c r="D23" s="10">
        <v>5</v>
      </c>
      <c r="E23" s="10" t="s">
        <v>11</v>
      </c>
      <c r="F23" s="8"/>
      <c r="G23" s="12">
        <f t="shared" si="0"/>
        <v>0</v>
      </c>
      <c r="H23" s="9"/>
      <c r="J23" s="10">
        <v>21</v>
      </c>
      <c r="K23" s="11" t="s">
        <v>74</v>
      </c>
      <c r="L23" s="11" t="s">
        <v>75</v>
      </c>
      <c r="M23" s="10">
        <v>15</v>
      </c>
      <c r="N23" s="10" t="s">
        <v>76</v>
      </c>
      <c r="O23" s="12"/>
      <c r="P23" s="8">
        <f t="shared" si="1"/>
        <v>0</v>
      </c>
      <c r="Q23" s="9"/>
    </row>
    <row r="24" customFormat="1" ht="21" customHeight="1" spans="1:17">
      <c r="A24" s="10">
        <v>22</v>
      </c>
      <c r="B24" s="11" t="s">
        <v>77</v>
      </c>
      <c r="C24" s="15" t="s">
        <v>78</v>
      </c>
      <c r="D24" s="10">
        <v>5</v>
      </c>
      <c r="E24" s="14" t="s">
        <v>41</v>
      </c>
      <c r="F24" s="8"/>
      <c r="G24" s="12">
        <f t="shared" si="0"/>
        <v>0</v>
      </c>
      <c r="H24" s="9"/>
      <c r="J24" s="10">
        <v>22</v>
      </c>
      <c r="K24" s="11" t="s">
        <v>79</v>
      </c>
      <c r="L24" s="11" t="s">
        <v>80</v>
      </c>
      <c r="M24" s="10">
        <v>1</v>
      </c>
      <c r="N24" s="14" t="s">
        <v>11</v>
      </c>
      <c r="O24" s="12"/>
      <c r="P24" s="8">
        <f t="shared" si="1"/>
        <v>0</v>
      </c>
      <c r="Q24" s="9"/>
    </row>
    <row r="25" customFormat="1" ht="21" customHeight="1" spans="1:17">
      <c r="A25" s="10">
        <v>23</v>
      </c>
      <c r="B25" s="11" t="s">
        <v>81</v>
      </c>
      <c r="C25" s="15" t="s">
        <v>82</v>
      </c>
      <c r="D25" s="10">
        <v>15</v>
      </c>
      <c r="E25" s="10" t="s">
        <v>70</v>
      </c>
      <c r="F25" s="8"/>
      <c r="G25" s="12">
        <f t="shared" si="0"/>
        <v>0</v>
      </c>
      <c r="H25" s="9"/>
      <c r="J25" s="10">
        <v>23</v>
      </c>
      <c r="K25" s="11" t="s">
        <v>83</v>
      </c>
      <c r="L25" s="11" t="s">
        <v>84</v>
      </c>
      <c r="M25" s="10">
        <v>50</v>
      </c>
      <c r="N25" s="10" t="s">
        <v>20</v>
      </c>
      <c r="O25" s="12"/>
      <c r="P25" s="8">
        <f t="shared" si="1"/>
        <v>0</v>
      </c>
      <c r="Q25" s="9"/>
    </row>
    <row r="26" customFormat="1" ht="21" customHeight="1" spans="1:17">
      <c r="A26" s="10">
        <v>24</v>
      </c>
      <c r="B26" s="11" t="s">
        <v>85</v>
      </c>
      <c r="C26" s="11" t="s">
        <v>86</v>
      </c>
      <c r="D26" s="10">
        <v>1</v>
      </c>
      <c r="E26" s="10" t="s">
        <v>11</v>
      </c>
      <c r="F26" s="8"/>
      <c r="G26" s="12">
        <f t="shared" si="0"/>
        <v>0</v>
      </c>
      <c r="H26" s="9"/>
      <c r="J26" s="10">
        <v>24</v>
      </c>
      <c r="K26" s="11" t="s">
        <v>87</v>
      </c>
      <c r="L26" s="11" t="s">
        <v>88</v>
      </c>
      <c r="M26" s="10">
        <v>30</v>
      </c>
      <c r="N26" s="14" t="s">
        <v>11</v>
      </c>
      <c r="O26" s="12"/>
      <c r="P26" s="8">
        <f t="shared" si="1"/>
        <v>0</v>
      </c>
      <c r="Q26" s="9"/>
    </row>
    <row r="27" customFormat="1" ht="21" customHeight="1" spans="1:17">
      <c r="A27" s="10">
        <v>25</v>
      </c>
      <c r="B27" s="11" t="s">
        <v>89</v>
      </c>
      <c r="C27" s="11" t="s">
        <v>90</v>
      </c>
      <c r="D27" s="10">
        <v>15</v>
      </c>
      <c r="E27" s="14" t="s">
        <v>11</v>
      </c>
      <c r="F27" s="8"/>
      <c r="G27" s="12">
        <f t="shared" si="0"/>
        <v>0</v>
      </c>
      <c r="H27" s="9"/>
      <c r="J27" s="10">
        <v>25</v>
      </c>
      <c r="K27" s="11" t="s">
        <v>91</v>
      </c>
      <c r="L27" s="11" t="s">
        <v>92</v>
      </c>
      <c r="M27" s="10">
        <v>30</v>
      </c>
      <c r="N27" s="14" t="s">
        <v>11</v>
      </c>
      <c r="O27" s="12"/>
      <c r="P27" s="8">
        <f t="shared" si="1"/>
        <v>0</v>
      </c>
      <c r="Q27" s="9"/>
    </row>
    <row r="28" customFormat="1" ht="21" customHeight="1" spans="1:17">
      <c r="A28" s="10">
        <v>26</v>
      </c>
      <c r="B28" s="11" t="s">
        <v>93</v>
      </c>
      <c r="C28" s="11" t="s">
        <v>94</v>
      </c>
      <c r="D28" s="10">
        <v>6</v>
      </c>
      <c r="E28" s="10" t="s">
        <v>11</v>
      </c>
      <c r="F28" s="8"/>
      <c r="G28" s="12">
        <f t="shared" si="0"/>
        <v>0</v>
      </c>
      <c r="H28" s="9"/>
      <c r="J28" s="10">
        <v>26</v>
      </c>
      <c r="K28" s="11" t="s">
        <v>95</v>
      </c>
      <c r="L28" s="15" t="s">
        <v>96</v>
      </c>
      <c r="M28" s="10">
        <v>10</v>
      </c>
      <c r="N28" s="10" t="s">
        <v>11</v>
      </c>
      <c r="O28" s="12"/>
      <c r="P28" s="8">
        <f t="shared" si="1"/>
        <v>0</v>
      </c>
      <c r="Q28" s="9"/>
    </row>
    <row r="29" customFormat="1" ht="21" customHeight="1" spans="1:17">
      <c r="A29" s="10">
        <v>27</v>
      </c>
      <c r="B29" s="11" t="s">
        <v>97</v>
      </c>
      <c r="C29" s="11" t="s">
        <v>98</v>
      </c>
      <c r="D29" s="10">
        <v>5</v>
      </c>
      <c r="E29" s="10" t="s">
        <v>11</v>
      </c>
      <c r="F29" s="8"/>
      <c r="G29" s="12">
        <f t="shared" si="0"/>
        <v>0</v>
      </c>
      <c r="H29" s="9"/>
      <c r="J29" s="10">
        <v>27</v>
      </c>
      <c r="K29" s="11" t="s">
        <v>99</v>
      </c>
      <c r="L29" s="15" t="s">
        <v>96</v>
      </c>
      <c r="M29" s="10">
        <v>10</v>
      </c>
      <c r="N29" s="10" t="s">
        <v>11</v>
      </c>
      <c r="O29" s="12"/>
      <c r="P29" s="8">
        <f t="shared" si="1"/>
        <v>0</v>
      </c>
      <c r="Q29" s="9"/>
    </row>
    <row r="30" customFormat="1" ht="21" customHeight="1" spans="1:17">
      <c r="A30" s="10">
        <v>28</v>
      </c>
      <c r="B30" s="11" t="s">
        <v>100</v>
      </c>
      <c r="C30" s="11" t="s">
        <v>101</v>
      </c>
      <c r="D30" s="10">
        <v>1</v>
      </c>
      <c r="E30" s="10" t="s">
        <v>11</v>
      </c>
      <c r="F30" s="8"/>
      <c r="G30" s="12">
        <f t="shared" si="0"/>
        <v>0</v>
      </c>
      <c r="H30" s="9"/>
      <c r="J30" s="10">
        <v>28</v>
      </c>
      <c r="K30" s="11" t="s">
        <v>102</v>
      </c>
      <c r="L30" s="15" t="s">
        <v>103</v>
      </c>
      <c r="M30" s="10">
        <v>10</v>
      </c>
      <c r="N30" s="14" t="s">
        <v>49</v>
      </c>
      <c r="O30" s="12"/>
      <c r="P30" s="8">
        <f t="shared" si="1"/>
        <v>0</v>
      </c>
      <c r="Q30" s="9"/>
    </row>
    <row r="31" customFormat="1" ht="21" customHeight="1" spans="1:17">
      <c r="A31" s="10">
        <v>29</v>
      </c>
      <c r="B31" s="11" t="s">
        <v>104</v>
      </c>
      <c r="C31" s="11" t="s">
        <v>105</v>
      </c>
      <c r="D31" s="10">
        <v>2</v>
      </c>
      <c r="E31" s="10" t="s">
        <v>11</v>
      </c>
      <c r="F31" s="8"/>
      <c r="G31" s="12">
        <f t="shared" si="0"/>
        <v>0</v>
      </c>
      <c r="H31" s="9"/>
      <c r="J31" s="17" t="s">
        <v>106</v>
      </c>
      <c r="K31" s="18"/>
      <c r="L31" s="18"/>
      <c r="M31" s="18"/>
      <c r="N31" s="18"/>
      <c r="O31" s="19"/>
      <c r="P31" s="20">
        <v>10500</v>
      </c>
      <c r="Q31" s="9"/>
    </row>
    <row r="32" customFormat="1" ht="21" customHeight="1" spans="1:8">
      <c r="A32" s="10">
        <v>30</v>
      </c>
      <c r="B32" s="11" t="s">
        <v>107</v>
      </c>
      <c r="C32" s="11" t="s">
        <v>10</v>
      </c>
      <c r="D32" s="10">
        <v>15</v>
      </c>
      <c r="E32" s="10" t="s">
        <v>11</v>
      </c>
      <c r="F32" s="8"/>
      <c r="G32" s="12">
        <f t="shared" si="0"/>
        <v>0</v>
      </c>
      <c r="H32" s="9"/>
    </row>
    <row r="33" customFormat="1" ht="21" customHeight="1" spans="1:8">
      <c r="A33" s="10">
        <v>31</v>
      </c>
      <c r="B33" s="11" t="s">
        <v>108</v>
      </c>
      <c r="C33" s="11" t="s">
        <v>109</v>
      </c>
      <c r="D33" s="10">
        <v>30</v>
      </c>
      <c r="E33" s="14" t="s">
        <v>49</v>
      </c>
      <c r="F33" s="8"/>
      <c r="G33" s="12">
        <f t="shared" si="0"/>
        <v>0</v>
      </c>
      <c r="H33" s="9"/>
    </row>
    <row r="34" customFormat="1" ht="21" customHeight="1" spans="1:8">
      <c r="A34" s="10">
        <v>32</v>
      </c>
      <c r="B34" s="11" t="s">
        <v>110</v>
      </c>
      <c r="C34" s="13" t="s">
        <v>111</v>
      </c>
      <c r="D34" s="10">
        <v>2</v>
      </c>
      <c r="E34" s="16" t="s">
        <v>112</v>
      </c>
      <c r="F34" s="8"/>
      <c r="G34" s="12">
        <f t="shared" si="0"/>
        <v>0</v>
      </c>
      <c r="H34" s="9"/>
    </row>
    <row r="35" customFormat="1" ht="21" customHeight="1" spans="1:8">
      <c r="A35" s="10">
        <v>33</v>
      </c>
      <c r="B35" s="11" t="s">
        <v>113</v>
      </c>
      <c r="C35" s="11" t="s">
        <v>114</v>
      </c>
      <c r="D35" s="10">
        <v>2</v>
      </c>
      <c r="E35" s="10" t="s">
        <v>11</v>
      </c>
      <c r="F35" s="8"/>
      <c r="G35" s="12">
        <f t="shared" si="0"/>
        <v>0</v>
      </c>
      <c r="H35" s="9"/>
    </row>
    <row r="36" customFormat="1" ht="21" customHeight="1" spans="1:8">
      <c r="A36" s="10">
        <v>34</v>
      </c>
      <c r="B36" s="11" t="s">
        <v>115</v>
      </c>
      <c r="C36" s="11" t="s">
        <v>10</v>
      </c>
      <c r="D36" s="10">
        <v>2</v>
      </c>
      <c r="E36" s="10" t="s">
        <v>11</v>
      </c>
      <c r="F36" s="8"/>
      <c r="G36" s="12">
        <f t="shared" si="0"/>
        <v>0</v>
      </c>
      <c r="H36" s="9"/>
    </row>
    <row r="37" customFormat="1" ht="21" customHeight="1" spans="1:8">
      <c r="A37" s="10">
        <v>35</v>
      </c>
      <c r="B37" s="11" t="s">
        <v>116</v>
      </c>
      <c r="C37" s="11" t="s">
        <v>117</v>
      </c>
      <c r="D37" s="10">
        <v>1</v>
      </c>
      <c r="E37" s="10" t="s">
        <v>11</v>
      </c>
      <c r="F37" s="8"/>
      <c r="G37" s="12">
        <f t="shared" si="0"/>
        <v>0</v>
      </c>
      <c r="H37" s="9"/>
    </row>
    <row r="38" customFormat="1" ht="21" customHeight="1" spans="1:8">
      <c r="A38" s="10">
        <v>36</v>
      </c>
      <c r="B38" s="11" t="s">
        <v>118</v>
      </c>
      <c r="C38" s="11" t="s">
        <v>119</v>
      </c>
      <c r="D38" s="10">
        <v>5</v>
      </c>
      <c r="E38" s="10" t="s">
        <v>11</v>
      </c>
      <c r="F38" s="8"/>
      <c r="G38" s="12">
        <f t="shared" si="0"/>
        <v>0</v>
      </c>
      <c r="H38" s="9"/>
    </row>
    <row r="39" customFormat="1" ht="21" customHeight="1" spans="1:8">
      <c r="A39" s="10">
        <v>37</v>
      </c>
      <c r="B39" s="11" t="s">
        <v>120</v>
      </c>
      <c r="C39" s="11" t="s">
        <v>10</v>
      </c>
      <c r="D39" s="10">
        <v>20</v>
      </c>
      <c r="E39" s="10" t="s">
        <v>11</v>
      </c>
      <c r="F39" s="8"/>
      <c r="G39" s="12">
        <f t="shared" si="0"/>
        <v>0</v>
      </c>
      <c r="H39" s="9"/>
    </row>
    <row r="40" customFormat="1" ht="21" customHeight="1" spans="1:8">
      <c r="A40" s="10">
        <v>38</v>
      </c>
      <c r="B40" s="11" t="s">
        <v>121</v>
      </c>
      <c r="C40" s="11" t="s">
        <v>122</v>
      </c>
      <c r="D40" s="10">
        <v>1</v>
      </c>
      <c r="E40" s="10" t="s">
        <v>11</v>
      </c>
      <c r="F40" s="8"/>
      <c r="G40" s="12">
        <f t="shared" si="0"/>
        <v>0</v>
      </c>
      <c r="H40" s="9"/>
    </row>
    <row r="41" customFormat="1" ht="21" customHeight="1" spans="1:8">
      <c r="A41" s="10">
        <v>39</v>
      </c>
      <c r="B41" s="11" t="s">
        <v>123</v>
      </c>
      <c r="C41" s="11" t="s">
        <v>34</v>
      </c>
      <c r="D41" s="10">
        <v>1</v>
      </c>
      <c r="E41" s="10" t="s">
        <v>11</v>
      </c>
      <c r="F41" s="8"/>
      <c r="G41" s="12">
        <f t="shared" si="0"/>
        <v>0</v>
      </c>
      <c r="H41" s="9"/>
    </row>
    <row r="42" customFormat="1" ht="21" customHeight="1" spans="1:8">
      <c r="A42" s="10">
        <v>40</v>
      </c>
      <c r="B42" s="11" t="s">
        <v>124</v>
      </c>
      <c r="C42" s="15" t="s">
        <v>125</v>
      </c>
      <c r="D42" s="10">
        <v>20</v>
      </c>
      <c r="E42" s="16" t="s">
        <v>11</v>
      </c>
      <c r="F42" s="8"/>
      <c r="G42" s="12">
        <f t="shared" si="0"/>
        <v>0</v>
      </c>
      <c r="H42" s="9"/>
    </row>
    <row r="43" customFormat="1" ht="21" customHeight="1" spans="1:8">
      <c r="A43" s="10">
        <v>41</v>
      </c>
      <c r="B43" s="11" t="s">
        <v>126</v>
      </c>
      <c r="C43" s="15" t="s">
        <v>127</v>
      </c>
      <c r="D43" s="10">
        <v>30</v>
      </c>
      <c r="E43" s="14" t="s">
        <v>38</v>
      </c>
      <c r="F43" s="8"/>
      <c r="G43" s="12">
        <f t="shared" si="0"/>
        <v>0</v>
      </c>
      <c r="H43" s="9"/>
    </row>
    <row r="44" customFormat="1" ht="21" customHeight="1" spans="1:8">
      <c r="A44" s="10">
        <v>42</v>
      </c>
      <c r="B44" s="11" t="s">
        <v>128</v>
      </c>
      <c r="C44" s="15" t="s">
        <v>105</v>
      </c>
      <c r="D44" s="10">
        <v>4</v>
      </c>
      <c r="E44" s="14" t="s">
        <v>11</v>
      </c>
      <c r="F44" s="8"/>
      <c r="G44" s="12">
        <f t="shared" si="0"/>
        <v>0</v>
      </c>
      <c r="H44" s="9"/>
    </row>
    <row r="45" customFormat="1" ht="21" customHeight="1" spans="1:8">
      <c r="A45" s="10">
        <v>43</v>
      </c>
      <c r="B45" s="11" t="s">
        <v>129</v>
      </c>
      <c r="C45" s="11" t="s">
        <v>130</v>
      </c>
      <c r="D45" s="10">
        <v>3</v>
      </c>
      <c r="E45" s="10" t="s">
        <v>112</v>
      </c>
      <c r="F45" s="8"/>
      <c r="G45" s="12">
        <f t="shared" si="0"/>
        <v>0</v>
      </c>
      <c r="H45" s="9"/>
    </row>
    <row r="46" customFormat="1" ht="21" customHeight="1" spans="1:8">
      <c r="A46" s="10">
        <v>44</v>
      </c>
      <c r="B46" s="11" t="s">
        <v>131</v>
      </c>
      <c r="C46" s="13" t="s">
        <v>132</v>
      </c>
      <c r="D46" s="10">
        <v>10</v>
      </c>
      <c r="E46" s="10" t="s">
        <v>11</v>
      </c>
      <c r="F46" s="8"/>
      <c r="G46" s="12">
        <f t="shared" si="0"/>
        <v>0</v>
      </c>
      <c r="H46" s="9"/>
    </row>
    <row r="47" customFormat="1" ht="21" customHeight="1" spans="1:8">
      <c r="A47" s="10">
        <v>45</v>
      </c>
      <c r="B47" s="11" t="s">
        <v>133</v>
      </c>
      <c r="C47" s="11" t="s">
        <v>10</v>
      </c>
      <c r="D47" s="10">
        <v>2</v>
      </c>
      <c r="E47" s="10" t="s">
        <v>11</v>
      </c>
      <c r="F47" s="8"/>
      <c r="G47" s="12">
        <f t="shared" si="0"/>
        <v>0</v>
      </c>
      <c r="H47" s="9"/>
    </row>
    <row r="48" customFormat="1" ht="21" customHeight="1" spans="1:8">
      <c r="A48" s="10">
        <v>46</v>
      </c>
      <c r="B48" s="11" t="s">
        <v>134</v>
      </c>
      <c r="C48" s="11" t="s">
        <v>10</v>
      </c>
      <c r="D48" s="10">
        <v>3</v>
      </c>
      <c r="E48" s="10" t="s">
        <v>11</v>
      </c>
      <c r="F48" s="8"/>
      <c r="G48" s="12">
        <f t="shared" si="0"/>
        <v>0</v>
      </c>
      <c r="H48" s="9"/>
    </row>
    <row r="49" customFormat="1" ht="21" customHeight="1" spans="1:8">
      <c r="A49" s="10">
        <v>47</v>
      </c>
      <c r="B49" s="11" t="s">
        <v>135</v>
      </c>
      <c r="C49" s="11" t="s">
        <v>10</v>
      </c>
      <c r="D49" s="10">
        <v>2</v>
      </c>
      <c r="E49" s="10" t="s">
        <v>11</v>
      </c>
      <c r="F49" s="8"/>
      <c r="G49" s="12">
        <f t="shared" si="0"/>
        <v>0</v>
      </c>
      <c r="H49" s="9"/>
    </row>
    <row r="50" customFormat="1" ht="24" customHeight="1" spans="1:8">
      <c r="A50" s="17" t="s">
        <v>136</v>
      </c>
      <c r="B50" s="18"/>
      <c r="C50" s="18"/>
      <c r="D50" s="18"/>
      <c r="E50" s="18"/>
      <c r="F50" s="19"/>
      <c r="G50" s="20">
        <v>15800</v>
      </c>
      <c r="H50" s="9"/>
    </row>
  </sheetData>
  <sortState ref="3:50">
    <sortCondition ref="B3:B50"/>
  </sortState>
  <mergeCells count="4">
    <mergeCell ref="A1:H1"/>
    <mergeCell ref="J1:Q1"/>
    <mergeCell ref="J31:O31"/>
    <mergeCell ref="A50:F5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阿图什市上阿图什镇中心学校财务办公室</dc:creator>
  <cp:lastModifiedBy>阿比提江</cp:lastModifiedBy>
  <dcterms:created xsi:type="dcterms:W3CDTF">2023-03-28T02:50:00Z</dcterms:created>
  <dcterms:modified xsi:type="dcterms:W3CDTF">2025-02-28T11:20:39Z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7F5FE60A4EBD41838FE2EBADEEDEA41D_13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