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128161D9-F2E5-498E-B8E1-4DA729F23348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Sheet1" sheetId="13" state="hidden" r:id="rId1"/>
    <sheet name="Sheet2" sheetId="14" state="hidden" r:id="rId2"/>
    <sheet name="20" sheetId="25" r:id="rId3"/>
  </sheets>
  <definedNames>
    <definedName name="_xlnm.Print_Titles" localSheetId="2">'20'!$1:$4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3" l="1"/>
  <c r="F56" i="25" l="1"/>
</calcChain>
</file>

<file path=xl/sharedStrings.xml><?xml version="1.0" encoding="utf-8"?>
<sst xmlns="http://schemas.openxmlformats.org/spreadsheetml/2006/main" count="184" uniqueCount="126">
  <si>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</si>
  <si>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</si>
  <si>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</si>
  <si>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</si>
  <si>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</si>
  <si>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</si>
  <si>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</si>
  <si>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</si>
  <si>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</si>
  <si>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</si>
  <si>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</si>
  <si>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</si>
  <si>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</si>
  <si>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</si>
  <si>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</si>
  <si>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</si>
  <si>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</si>
  <si>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</si>
  <si>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</si>
  <si>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</si>
  <si>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项目（商品）名称</t>
  </si>
  <si>
    <t xml:space="preserve">数量
</t>
  </si>
  <si>
    <t xml:space="preserve">单价
</t>
  </si>
  <si>
    <t>金额
（元）</t>
  </si>
  <si>
    <t>规格参数</t>
  </si>
  <si>
    <t>彩钢房定做木质书架</t>
  </si>
  <si>
    <t>个</t>
  </si>
  <si>
    <t>长2.4米*高2.2*宽40包括辅材及安装费</t>
  </si>
  <si>
    <t>报告厅定做木质工作台</t>
  </si>
  <si>
    <t>长3.1*宽40*高1.5包括辅材及安装费</t>
  </si>
  <si>
    <t>食堂修建洗拖把池</t>
  </si>
  <si>
    <t>米</t>
  </si>
  <si>
    <t>包括管道改造、修洗拖把池、做防水、贴瓷砖及施工费</t>
  </si>
  <si>
    <t>教学楼修建洗拖把池</t>
  </si>
  <si>
    <t>套</t>
  </si>
  <si>
    <t>焊接不锈钢保温桶底座</t>
  </si>
  <si>
    <t>包括辅材及焊接费</t>
  </si>
  <si>
    <t>食堂维修止烟阀</t>
  </si>
  <si>
    <t>包括辅材及维修费</t>
  </si>
  <si>
    <t>饮水机滤芯更换维修</t>
  </si>
  <si>
    <t>饮水机拆除及安装</t>
  </si>
  <si>
    <t>包括管道改造、电源改造及维修费</t>
  </si>
  <si>
    <t>教学楼门帘及安装</t>
  </si>
  <si>
    <t>平方</t>
  </si>
  <si>
    <t>食堂下水道改造</t>
  </si>
  <si>
    <t>不锈钢包边加滤网，包括辅材及维修费</t>
  </si>
  <si>
    <t>食堂设备维修</t>
  </si>
  <si>
    <t>次</t>
  </si>
  <si>
    <t>包括切肉机、切菜机、洗碗机等设备，包括辅材及维修费</t>
  </si>
  <si>
    <t>后门焊接活动栏杆</t>
  </si>
  <si>
    <t>更换双层钢化玻璃</t>
  </si>
  <si>
    <t>0.7公分厚、双层夹胶钢化玻璃包括拆除及安装</t>
  </si>
  <si>
    <t>更换过道双层玻璃</t>
  </si>
  <si>
    <t>4mm厚双层夹胶钢化玻璃包括拆除及安装</t>
  </si>
  <si>
    <t>更换消防栓玻璃</t>
  </si>
  <si>
    <t>块</t>
  </si>
  <si>
    <t>包括辅材及安装费</t>
  </si>
  <si>
    <t>洗地机维修</t>
  </si>
  <si>
    <t>焊接食堂推车</t>
  </si>
  <si>
    <t>辆</t>
  </si>
  <si>
    <t>维修推车万向轮</t>
  </si>
  <si>
    <t>更换门锁</t>
  </si>
  <si>
    <t>包括锁芯、锁体及安装</t>
  </si>
  <si>
    <t>照明开关维修</t>
  </si>
  <si>
    <t>开关包括拆除及安装</t>
  </si>
  <si>
    <t>更换水龙头</t>
  </si>
  <si>
    <t>高位铜芯水龙头包括拆除及安装</t>
  </si>
  <si>
    <t>更换开关</t>
  </si>
  <si>
    <t>更换蹲便器阀门</t>
  </si>
  <si>
    <t>角阀 蹲便器阀门包括拆除及安装</t>
  </si>
  <si>
    <t>维修水管漏水胶水</t>
  </si>
  <si>
    <t>瓶</t>
  </si>
  <si>
    <t>大瓶PVC胶水及维修费</t>
  </si>
  <si>
    <t>更换水管阀门</t>
  </si>
  <si>
    <t>DN32铁水阀包括拆除及安装</t>
  </si>
  <si>
    <t>疏通下水道</t>
  </si>
  <si>
    <t>挖沟地面、更换下水管，恢复地面</t>
  </si>
  <si>
    <t>维修闭门器</t>
  </si>
  <si>
    <t>打混凝土</t>
  </si>
  <si>
    <t>c20混凝土、12公分厚</t>
  </si>
  <si>
    <t>维修教室门</t>
  </si>
  <si>
    <t>合叶和门环，包括辅材及维修费</t>
  </si>
  <si>
    <t>安装窗户限位器</t>
  </si>
  <si>
    <t>管道接头保温</t>
  </si>
  <si>
    <t>处</t>
  </si>
  <si>
    <t>3公分保温棉包裹，包括辅材及安装费</t>
  </si>
  <si>
    <t>地面做防水</t>
  </si>
  <si>
    <t>维修天花板</t>
  </si>
  <si>
    <t>60*60，包括辅材及维修费</t>
  </si>
  <si>
    <t>更换声控灯</t>
  </si>
  <si>
    <t>18WLED声控灯，包括辅料、拆除及安装</t>
  </si>
  <si>
    <t>更换窗户把手</t>
  </si>
  <si>
    <t>更换窗户合页</t>
  </si>
  <si>
    <t>更换安全出口指示灯</t>
  </si>
  <si>
    <t>正向、右向、左向、双向(带安装），包括辅材及维修费</t>
  </si>
  <si>
    <t>维修踢脚线</t>
  </si>
  <si>
    <t>维护一网循环水泵</t>
  </si>
  <si>
    <t>台</t>
  </si>
  <si>
    <t>5.5kw水泵维护，拆开，加注锂基酯和机油。</t>
  </si>
  <si>
    <t>维护二网循环水泵</t>
  </si>
  <si>
    <t>15kw水泵2台维护，拆开，加注锂基酯，换轴承，机械密封</t>
  </si>
  <si>
    <t>室外管道电焊</t>
  </si>
  <si>
    <t>工作内容:开挖、排水、电焊、试水、回填、恢复</t>
  </si>
  <si>
    <t>室外管道零星焊接</t>
  </si>
  <si>
    <t>开挖、排水、电焊、试水、回填、恢复</t>
  </si>
  <si>
    <t>内墙面粉刷</t>
  </si>
  <si>
    <t>铲除原乳胶漆并清运垃圾，6厚石膏砂浆打底找平，木抹子抹毛；2厚精品粉刷石膏罩面压实抹光，刷乳胶漆面层</t>
  </si>
  <si>
    <t>维修室外投射大灯</t>
  </si>
  <si>
    <t>400W，LED灯包括拆除及安装</t>
  </si>
  <si>
    <t>更换洗手盆下水软管</t>
  </si>
  <si>
    <t>安装部位：各区域洗菜盆下口、洗手池下口，自带开关，安装、调试</t>
  </si>
  <si>
    <t>防滑垫</t>
  </si>
  <si>
    <t>PVC塑料地垫包括安装</t>
  </si>
  <si>
    <t>大理石圆球</t>
  </si>
  <si>
    <t>根</t>
  </si>
  <si>
    <t>合计</t>
  </si>
  <si>
    <t>焊接展览架</t>
    <phoneticPr fontId="22" type="noConversion"/>
  </si>
  <si>
    <t>安装窗帘轨道</t>
    <phoneticPr fontId="22" type="noConversion"/>
  </si>
  <si>
    <t>焊接不锈钢桌子</t>
    <phoneticPr fontId="22" type="noConversion"/>
  </si>
  <si>
    <t>焊接不锈钢护窗</t>
    <phoneticPr fontId="22" type="noConversion"/>
  </si>
  <si>
    <t>包括辅材及安装费</t>
    <phoneticPr fontId="22" type="noConversion"/>
  </si>
  <si>
    <t>3*3角铁焊接，包括辅材及焊接</t>
    <phoneticPr fontId="22" type="noConversion"/>
  </si>
  <si>
    <t>50#大理石圆球，包括安装</t>
    <phoneticPr fontId="22" type="noConversion"/>
  </si>
  <si>
    <t>拜城县第六中学2025年度零星维修改造采购报价单</t>
    <phoneticPr fontId="22" type="noConversion"/>
  </si>
  <si>
    <t>采购单位：拜城县第六中学 项目名称：2025年度零星维修改造  采购方式：线上竞价    询价时间：</t>
    <phoneticPr fontId="22" type="noConversion"/>
  </si>
  <si>
    <t>报价单位（供应商）盖公章：法定代表人：  联系电话：  报价时间：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</si>
</sst>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宋体"/>
      <charset val="162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22"/>
      <color theme="1"/>
      <name val="宋体"/>
      <family val="3"/>
      <charset val="134"/>
      <scheme val="major"/>
    </font>
    <font>
      <b/>
      <sz val="48"/>
      <color theme="1"/>
      <name val="宋体"/>
      <family val="3"/>
      <charset val="134"/>
      <scheme val="major"/>
    </font>
    <font>
      <sz val="26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inor"/>
    </font>
    <font>
      <sz val="26"/>
      <name val="宋体"/>
      <family val="3"/>
      <charset val="134"/>
      <scheme val="major"/>
    </font>
    <font>
      <sz val="26"/>
      <color rgb="FFFF0000"/>
      <name val="宋体"/>
      <family val="3"/>
      <charset val="134"/>
      <scheme val="major"/>
    </font>
    <font>
      <sz val="36"/>
      <name val="宋体"/>
      <family val="3"/>
      <charset val="134"/>
      <scheme val="major"/>
    </font>
    <font>
      <sz val="22"/>
      <name val="宋体"/>
      <family val="3"/>
      <charset val="134"/>
      <scheme val="major"/>
    </font>
    <font>
      <sz val="18"/>
      <color theme="1"/>
      <name val="宋体"/>
      <family val="3"/>
      <charset val="134"/>
      <scheme val="major"/>
    </font>
    <font>
      <sz val="28"/>
      <name val="宋体"/>
      <family val="3"/>
      <charset val="134"/>
      <scheme val="major"/>
    </font>
    <font>
      <sz val="28"/>
      <color rgb="FFFF0000"/>
      <name val="宋体"/>
      <family val="3"/>
      <charset val="134"/>
      <scheme val="major"/>
    </font>
    <font>
      <sz val="22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2"/>
      <color rgb="FF000000"/>
      <name val="楷体"/>
      <family val="3"/>
      <charset val="134"/>
    </font>
    <font>
      <sz val="12"/>
      <color rgb="FF000000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1" fillId="0" borderId="0"/>
    <xf numFmtId="0" fontId="1" fillId="0" borderId="0">
      <alignment vertical="center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8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Normal" xfId="1" xr:uid="{00000000-0005-0000-0000-000031000000}"/>
    <cellStyle name="常规" xfId="0" builtinId="0"/>
    <cellStyle name="常规 15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64900" y="6452235"/>
          <a:ext cx="89535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showGridLines="0" zoomScale="44" zoomScaleNormal="44" workbookViewId="0">
      <pane xSplit="9" ySplit="2" topLeftCell="J3" activePane="bottomRight" state="frozenSplit"/>
      <selection pane="topRight"/>
      <selection pane="bottomLeft"/>
      <selection pane="bottomRight" activeCell="K4" sqref="K4"/>
    </sheetView>
  </sheetViews>
  <sheetFormatPr defaultColWidth="9" defaultRowHeight="27" x14ac:dyDescent="0.3"/>
  <cols>
    <col min="1" max="1" width="15.375" style="16" customWidth="1"/>
    <col min="2" max="2" width="29.5" style="16" customWidth="1"/>
    <col min="3" max="3" width="26.625" style="17" customWidth="1"/>
    <col min="4" max="4" width="52" style="17" customWidth="1"/>
    <col min="5" max="5" width="38.875" style="17" customWidth="1"/>
    <col min="6" max="6" width="29.75" style="17" customWidth="1"/>
    <col min="7" max="7" width="29.875" style="17" customWidth="1"/>
    <col min="8" max="9" width="25.5" style="17" customWidth="1"/>
    <col min="10" max="10" width="35" style="18" customWidth="1"/>
    <col min="11" max="11" width="124" style="17" customWidth="1"/>
    <col min="12" max="16384" width="9" style="17"/>
  </cols>
  <sheetData>
    <row r="1" spans="1:11" ht="102" customHeight="1" x14ac:dyDescent="0.1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70.5" customHeight="1" x14ac:dyDescent="0.15">
      <c r="A2" s="19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</row>
    <row r="3" spans="1:11" ht="331.5" customHeight="1" x14ac:dyDescent="0.15">
      <c r="A3" s="21">
        <v>1</v>
      </c>
      <c r="B3" s="22"/>
      <c r="C3" s="23"/>
      <c r="D3" s="24"/>
      <c r="E3" s="23"/>
      <c r="F3" s="23"/>
      <c r="G3" s="23"/>
      <c r="H3" s="23"/>
      <c r="I3" s="23"/>
      <c r="J3" s="32"/>
      <c r="K3" s="33"/>
    </row>
    <row r="4" spans="1:11" ht="331.5" customHeight="1" x14ac:dyDescent="0.15">
      <c r="A4" s="21">
        <v>2</v>
      </c>
      <c r="B4" s="22"/>
      <c r="C4" s="23" t="s">
        <v>12</v>
      </c>
      <c r="D4" s="24" t="s">
        <v>13</v>
      </c>
      <c r="E4" s="23" t="s">
        <v>14</v>
      </c>
      <c r="F4" s="23" t="s">
        <v>15</v>
      </c>
      <c r="G4" s="23" t="s">
        <v>16</v>
      </c>
      <c r="H4" s="23" t="s">
        <v>17</v>
      </c>
      <c r="I4" s="23">
        <v>8037</v>
      </c>
      <c r="J4" s="32" t="s">
        <v>18</v>
      </c>
      <c r="K4" s="33"/>
    </row>
    <row r="5" spans="1:11" s="15" customFormat="1" ht="105.75" customHeight="1" x14ac:dyDescent="0.15">
      <c r="A5" s="25"/>
      <c r="B5" s="25"/>
      <c r="C5" s="26" t="s">
        <v>19</v>
      </c>
      <c r="D5" s="26"/>
      <c r="E5" s="26"/>
      <c r="F5" s="26"/>
      <c r="G5" s="26"/>
      <c r="H5" s="26"/>
      <c r="I5" s="34"/>
      <c r="J5" s="35"/>
      <c r="K5" s="26"/>
    </row>
    <row r="6" spans="1:11" ht="105.75" customHeight="1" x14ac:dyDescent="0.4">
      <c r="A6" s="27"/>
      <c r="B6" s="27"/>
      <c r="C6" s="28"/>
      <c r="D6" s="28"/>
      <c r="E6" s="29"/>
      <c r="F6" s="29"/>
      <c r="G6" s="29"/>
      <c r="H6" s="30"/>
      <c r="I6" s="36">
        <f>SUM(I3:I4)</f>
        <v>8037</v>
      </c>
      <c r="J6" s="37"/>
      <c r="K6" s="38"/>
    </row>
    <row r="7" spans="1:11" ht="60" customHeight="1" x14ac:dyDescent="0.15">
      <c r="A7" s="31"/>
      <c r="B7" s="31"/>
      <c r="H7" s="46"/>
      <c r="I7" s="46"/>
      <c r="J7" s="46"/>
      <c r="K7" s="46"/>
    </row>
  </sheetData>
  <mergeCells count="2">
    <mergeCell ref="A1:K1"/>
    <mergeCell ref="H7:K7"/>
  </mergeCells>
  <phoneticPr fontId="22" type="noConversion"/>
  <printOptions horizontalCentered="1"/>
  <pageMargins left="0.59055118110236204" right="0.59055118110236204" top="0.59055118110236204" bottom="0.59055118110236204" header="0.31496062992126" footer="0.31496062992126"/>
  <pageSetup paperSize="9" scale="2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cols>
    <col min="1" max="16384" width="9" style="14"/>
  </cols>
  <sheetData/>
  <phoneticPr fontId="2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9"/>
  <sheetViews>
    <sheetView tabSelected="1" topLeftCell="A2" workbookViewId="0">
      <selection activeCell="F10" sqref="F10"/>
    </sheetView>
  </sheetViews>
  <sheetFormatPr defaultColWidth="9" defaultRowHeight="13.5" x14ac:dyDescent="0.15"/>
  <cols>
    <col min="1" max="1" width="6.625" style="1" customWidth="1"/>
    <col min="2" max="2" width="22.75" style="3" customWidth="1"/>
    <col min="3" max="3" width="9.375" style="3" customWidth="1"/>
    <col min="4" max="4" width="8.375" style="3" customWidth="1"/>
    <col min="5" max="5" width="10.25" style="3" customWidth="1"/>
    <col min="6" max="6" width="13.75" style="3" customWidth="1"/>
    <col min="7" max="7" width="50.75" style="4" customWidth="1"/>
    <col min="8" max="16374" width="9" style="1"/>
  </cols>
  <sheetData>
    <row r="1" spans="1:8 16375:16382" s="40" customFormat="1" ht="27" x14ac:dyDescent="0.15">
      <c r="A1" s="47" t="s">
        <v>123</v>
      </c>
      <c r="B1" s="47"/>
      <c r="C1" s="47"/>
      <c r="D1" s="47"/>
      <c r="E1" s="47"/>
      <c r="F1" s="47"/>
      <c r="G1" s="47"/>
      <c r="H1" s="41"/>
    </row>
    <row r="2" spans="1:8 16375:16382" s="40" customFormat="1" ht="20.25" customHeight="1" x14ac:dyDescent="0.15">
      <c r="A2" s="49" t="s">
        <v>124</v>
      </c>
      <c r="B2" s="49"/>
      <c r="C2" s="49"/>
      <c r="D2" s="49"/>
      <c r="E2" s="49"/>
      <c r="F2" s="49"/>
      <c r="G2" s="49"/>
      <c r="H2" s="42"/>
    </row>
    <row r="3" spans="1:8 16375:16382" s="40" customFormat="1" ht="25.5" customHeight="1" x14ac:dyDescent="0.15">
      <c r="A3" s="49" t="s">
        <v>125</v>
      </c>
      <c r="B3" s="49"/>
      <c r="C3" s="49"/>
      <c r="D3" s="49"/>
      <c r="E3" s="49"/>
      <c r="F3" s="49"/>
      <c r="G3" s="49"/>
      <c r="H3" s="42"/>
    </row>
    <row r="4" spans="1:8 16375:16382" s="2" customFormat="1" ht="28.5" x14ac:dyDescent="0.15">
      <c r="A4" s="6" t="s">
        <v>1</v>
      </c>
      <c r="B4" s="6" t="s">
        <v>20</v>
      </c>
      <c r="C4" s="6" t="s">
        <v>21</v>
      </c>
      <c r="D4" s="6" t="s">
        <v>7</v>
      </c>
      <c r="E4" s="6" t="s">
        <v>22</v>
      </c>
      <c r="F4" s="7" t="s">
        <v>23</v>
      </c>
      <c r="G4" s="7" t="s">
        <v>24</v>
      </c>
    </row>
    <row r="5" spans="1:8 16375:16382" s="2" customFormat="1" ht="30" customHeight="1" x14ac:dyDescent="0.15">
      <c r="A5" s="8">
        <v>1</v>
      </c>
      <c r="B5" s="9" t="s">
        <v>25</v>
      </c>
      <c r="C5" s="8">
        <v>18</v>
      </c>
      <c r="D5" s="8" t="s">
        <v>26</v>
      </c>
      <c r="E5" s="8"/>
      <c r="F5" s="8"/>
      <c r="G5" s="9" t="s">
        <v>27</v>
      </c>
      <c r="XEU5" s="5"/>
      <c r="XEV5" s="5"/>
      <c r="XEW5" s="5"/>
      <c r="XEX5" s="5"/>
      <c r="XEY5" s="5"/>
      <c r="XEZ5" s="5"/>
      <c r="XFA5" s="5"/>
      <c r="XFB5" s="5"/>
    </row>
    <row r="6" spans="1:8 16375:16382" s="2" customFormat="1" ht="30" customHeight="1" x14ac:dyDescent="0.15">
      <c r="A6" s="8">
        <v>2</v>
      </c>
      <c r="B6" s="9" t="s">
        <v>28</v>
      </c>
      <c r="C6" s="8">
        <v>1</v>
      </c>
      <c r="D6" s="8" t="s">
        <v>26</v>
      </c>
      <c r="E6" s="8"/>
      <c r="F6" s="8"/>
      <c r="G6" s="9" t="s">
        <v>29</v>
      </c>
      <c r="XEU6" s="5"/>
      <c r="XEV6" s="5"/>
      <c r="XEW6" s="5"/>
      <c r="XEX6" s="5"/>
      <c r="XEY6" s="5"/>
      <c r="XEZ6" s="5"/>
      <c r="XFA6" s="5"/>
      <c r="XFB6" s="5"/>
    </row>
    <row r="7" spans="1:8 16375:16382" s="2" customFormat="1" ht="36" customHeight="1" x14ac:dyDescent="0.15">
      <c r="A7" s="8">
        <v>3</v>
      </c>
      <c r="B7" s="9" t="s">
        <v>30</v>
      </c>
      <c r="C7" s="8">
        <v>10</v>
      </c>
      <c r="D7" s="8" t="s">
        <v>31</v>
      </c>
      <c r="E7" s="8"/>
      <c r="F7" s="8"/>
      <c r="G7" s="9" t="s">
        <v>32</v>
      </c>
      <c r="XEU7" s="5"/>
      <c r="XEV7" s="5"/>
      <c r="XEW7" s="5"/>
      <c r="XEX7" s="5"/>
      <c r="XEY7" s="5"/>
      <c r="XEZ7" s="5"/>
      <c r="XFA7" s="5"/>
      <c r="XFB7" s="5"/>
    </row>
    <row r="8" spans="1:8 16375:16382" s="2" customFormat="1" ht="42.95" customHeight="1" x14ac:dyDescent="0.15">
      <c r="A8" s="8">
        <v>4</v>
      </c>
      <c r="B8" s="9" t="s">
        <v>33</v>
      </c>
      <c r="C8" s="8">
        <v>16</v>
      </c>
      <c r="D8" s="8" t="s">
        <v>34</v>
      </c>
      <c r="E8" s="8"/>
      <c r="F8" s="8"/>
      <c r="G8" s="9" t="s">
        <v>32</v>
      </c>
      <c r="XEU8" s="5"/>
      <c r="XEV8" s="5"/>
      <c r="XEW8" s="5"/>
      <c r="XEX8" s="5"/>
      <c r="XEY8" s="5"/>
      <c r="XEZ8" s="5"/>
      <c r="XFA8" s="5"/>
      <c r="XFB8" s="5"/>
    </row>
    <row r="9" spans="1:8 16375:16382" s="2" customFormat="1" ht="30" customHeight="1" x14ac:dyDescent="0.15">
      <c r="A9" s="8">
        <v>5</v>
      </c>
      <c r="B9" s="9" t="s">
        <v>35</v>
      </c>
      <c r="C9" s="8">
        <v>60</v>
      </c>
      <c r="D9" s="8" t="s">
        <v>26</v>
      </c>
      <c r="E9" s="8"/>
      <c r="F9" s="8"/>
      <c r="G9" s="9" t="s">
        <v>36</v>
      </c>
      <c r="XEU9" s="5"/>
      <c r="XEV9" s="5"/>
      <c r="XEW9" s="5"/>
      <c r="XEX9" s="5"/>
      <c r="XEY9" s="5"/>
      <c r="XEZ9" s="5"/>
      <c r="XFA9" s="5"/>
      <c r="XFB9" s="5"/>
    </row>
    <row r="10" spans="1:8 16375:16382" s="2" customFormat="1" ht="30" customHeight="1" x14ac:dyDescent="0.15">
      <c r="A10" s="8">
        <v>6</v>
      </c>
      <c r="B10" s="9" t="s">
        <v>37</v>
      </c>
      <c r="C10" s="8">
        <v>2</v>
      </c>
      <c r="D10" s="8" t="s">
        <v>26</v>
      </c>
      <c r="E10" s="8"/>
      <c r="F10" s="8"/>
      <c r="G10" s="9" t="s">
        <v>38</v>
      </c>
      <c r="XEU10" s="5"/>
      <c r="XEV10" s="5"/>
      <c r="XEW10" s="5"/>
      <c r="XEX10" s="5"/>
      <c r="XEY10" s="5"/>
      <c r="XEZ10" s="5"/>
      <c r="XFA10" s="5"/>
      <c r="XFB10" s="5"/>
    </row>
    <row r="11" spans="1:8 16375:16382" s="2" customFormat="1" ht="30" customHeight="1" x14ac:dyDescent="0.15">
      <c r="A11" s="8">
        <v>7</v>
      </c>
      <c r="B11" s="9" t="s">
        <v>39</v>
      </c>
      <c r="C11" s="8">
        <v>50</v>
      </c>
      <c r="D11" s="8" t="s">
        <v>26</v>
      </c>
      <c r="E11" s="8"/>
      <c r="F11" s="8"/>
      <c r="G11" s="9" t="s">
        <v>38</v>
      </c>
      <c r="XEU11" s="5"/>
      <c r="XEV11" s="5"/>
      <c r="XEW11" s="5"/>
      <c r="XEX11" s="5"/>
      <c r="XEY11" s="5"/>
      <c r="XEZ11" s="5"/>
      <c r="XFA11" s="5"/>
      <c r="XFB11" s="5"/>
    </row>
    <row r="12" spans="1:8 16375:16382" s="2" customFormat="1" ht="30" customHeight="1" x14ac:dyDescent="0.15">
      <c r="A12" s="8">
        <v>8</v>
      </c>
      <c r="B12" s="9" t="s">
        <v>40</v>
      </c>
      <c r="C12" s="8">
        <v>5</v>
      </c>
      <c r="D12" s="8" t="s">
        <v>26</v>
      </c>
      <c r="E12" s="8"/>
      <c r="F12" s="8"/>
      <c r="G12" s="9" t="s">
        <v>41</v>
      </c>
      <c r="XEU12" s="5"/>
      <c r="XEV12" s="5"/>
      <c r="XEW12" s="5"/>
      <c r="XEX12" s="5"/>
      <c r="XEY12" s="5"/>
      <c r="XEZ12" s="5"/>
      <c r="XFA12" s="5"/>
      <c r="XFB12" s="5"/>
    </row>
    <row r="13" spans="1:8 16375:16382" s="2" customFormat="1" ht="30" customHeight="1" x14ac:dyDescent="0.15">
      <c r="A13" s="8">
        <v>9</v>
      </c>
      <c r="B13" s="9" t="s">
        <v>42</v>
      </c>
      <c r="C13" s="8">
        <v>51</v>
      </c>
      <c r="D13" s="8" t="s">
        <v>43</v>
      </c>
      <c r="E13" s="8"/>
      <c r="F13" s="8"/>
      <c r="G13" s="9" t="s">
        <v>38</v>
      </c>
      <c r="XEU13" s="5"/>
      <c r="XEV13" s="5"/>
      <c r="XEW13" s="5"/>
      <c r="XEX13" s="5"/>
      <c r="XEY13" s="5"/>
      <c r="XEZ13" s="5"/>
      <c r="XFA13" s="5"/>
      <c r="XFB13" s="5"/>
    </row>
    <row r="14" spans="1:8 16375:16382" s="2" customFormat="1" ht="30" customHeight="1" x14ac:dyDescent="0.15">
      <c r="A14" s="8">
        <v>10</v>
      </c>
      <c r="B14" s="9" t="s">
        <v>44</v>
      </c>
      <c r="C14" s="8">
        <v>20</v>
      </c>
      <c r="D14" s="8" t="s">
        <v>31</v>
      </c>
      <c r="E14" s="8"/>
      <c r="F14" s="8"/>
      <c r="G14" s="9" t="s">
        <v>45</v>
      </c>
      <c r="XEU14" s="12"/>
      <c r="XEV14" s="12"/>
      <c r="XEW14" s="12"/>
      <c r="XEX14" s="12"/>
      <c r="XEY14" s="12"/>
      <c r="XEZ14" s="12"/>
      <c r="XFA14" s="12"/>
      <c r="XFB14" s="12"/>
    </row>
    <row r="15" spans="1:8 16375:16382" s="2" customFormat="1" ht="30" customHeight="1" x14ac:dyDescent="0.15">
      <c r="A15" s="8">
        <v>11</v>
      </c>
      <c r="B15" s="9" t="s">
        <v>46</v>
      </c>
      <c r="C15" s="8">
        <v>50</v>
      </c>
      <c r="D15" s="8" t="s">
        <v>47</v>
      </c>
      <c r="E15" s="8"/>
      <c r="F15" s="8"/>
      <c r="G15" s="9" t="s">
        <v>48</v>
      </c>
      <c r="XEU15" s="12"/>
      <c r="XEV15" s="12"/>
      <c r="XEW15" s="12"/>
      <c r="XEX15" s="12"/>
      <c r="XEY15" s="12"/>
      <c r="XEZ15" s="12"/>
      <c r="XFA15" s="12"/>
      <c r="XFB15" s="12"/>
    </row>
    <row r="16" spans="1:8 16375:16382" s="2" customFormat="1" ht="30" customHeight="1" x14ac:dyDescent="0.15">
      <c r="A16" s="8">
        <v>12</v>
      </c>
      <c r="B16" s="9" t="s">
        <v>49</v>
      </c>
      <c r="C16" s="8">
        <v>10</v>
      </c>
      <c r="D16" s="8" t="s">
        <v>31</v>
      </c>
      <c r="E16" s="8"/>
      <c r="F16" s="8"/>
      <c r="G16" s="9" t="s">
        <v>36</v>
      </c>
      <c r="XEU16" s="12"/>
      <c r="XEV16" s="12"/>
      <c r="XEW16" s="12"/>
      <c r="XEX16" s="12"/>
      <c r="XEY16" s="12"/>
      <c r="XEZ16" s="12"/>
      <c r="XFA16" s="12"/>
      <c r="XFB16" s="12"/>
    </row>
    <row r="17" spans="1:7 16375:16382" s="2" customFormat="1" ht="30" customHeight="1" x14ac:dyDescent="0.15">
      <c r="A17" s="8">
        <v>13</v>
      </c>
      <c r="B17" s="9" t="s">
        <v>50</v>
      </c>
      <c r="C17" s="8">
        <v>18</v>
      </c>
      <c r="D17" s="8" t="s">
        <v>43</v>
      </c>
      <c r="E17" s="8"/>
      <c r="F17" s="8"/>
      <c r="G17" s="9" t="s">
        <v>51</v>
      </c>
      <c r="XEU17" s="12"/>
      <c r="XEV17" s="12"/>
      <c r="XEW17" s="12"/>
      <c r="XEX17" s="12"/>
      <c r="XEY17" s="12"/>
      <c r="XEZ17" s="12"/>
      <c r="XFA17" s="12"/>
      <c r="XFB17" s="12"/>
    </row>
    <row r="18" spans="1:7 16375:16382" s="2" customFormat="1" ht="30" customHeight="1" x14ac:dyDescent="0.15">
      <c r="A18" s="8">
        <v>14</v>
      </c>
      <c r="B18" s="9" t="s">
        <v>52</v>
      </c>
      <c r="C18" s="8">
        <v>20</v>
      </c>
      <c r="D18" s="8" t="s">
        <v>43</v>
      </c>
      <c r="E18" s="8"/>
      <c r="F18" s="8"/>
      <c r="G18" s="9" t="s">
        <v>53</v>
      </c>
      <c r="XEU18" s="12"/>
      <c r="XEV18" s="12"/>
      <c r="XEW18" s="12"/>
      <c r="XEX18" s="12"/>
      <c r="XEY18" s="12"/>
      <c r="XEZ18" s="12"/>
      <c r="XFA18" s="12"/>
      <c r="XFB18" s="12"/>
    </row>
    <row r="19" spans="1:7 16375:16382" s="2" customFormat="1" ht="30" customHeight="1" x14ac:dyDescent="0.15">
      <c r="A19" s="8">
        <v>15</v>
      </c>
      <c r="B19" s="9" t="s">
        <v>54</v>
      </c>
      <c r="C19" s="8">
        <v>50</v>
      </c>
      <c r="D19" s="8" t="s">
        <v>55</v>
      </c>
      <c r="E19" s="8"/>
      <c r="F19" s="8"/>
      <c r="G19" s="39" t="s">
        <v>120</v>
      </c>
      <c r="XEU19" s="12"/>
      <c r="XEV19" s="12"/>
      <c r="XEW19" s="12"/>
      <c r="XEX19" s="12"/>
      <c r="XEY19" s="12"/>
      <c r="XEZ19" s="12"/>
      <c r="XFA19" s="12"/>
      <c r="XFB19" s="12"/>
    </row>
    <row r="20" spans="1:7 16375:16382" s="2" customFormat="1" ht="30" customHeight="1" x14ac:dyDescent="0.15">
      <c r="A20" s="8">
        <v>16</v>
      </c>
      <c r="B20" s="9" t="s">
        <v>57</v>
      </c>
      <c r="C20" s="8">
        <v>5</v>
      </c>
      <c r="D20" s="8" t="s">
        <v>47</v>
      </c>
      <c r="E20" s="8"/>
      <c r="F20" s="8"/>
      <c r="G20" s="9" t="s">
        <v>38</v>
      </c>
      <c r="XEU20" s="12"/>
      <c r="XEV20" s="12"/>
      <c r="XEW20" s="12"/>
      <c r="XEX20" s="12"/>
      <c r="XEY20" s="12"/>
      <c r="XEZ20" s="12"/>
      <c r="XFA20" s="12"/>
      <c r="XFB20" s="12"/>
    </row>
    <row r="21" spans="1:7 16375:16382" s="2" customFormat="1" ht="30" customHeight="1" x14ac:dyDescent="0.15">
      <c r="A21" s="8">
        <v>17</v>
      </c>
      <c r="B21" s="9" t="s">
        <v>58</v>
      </c>
      <c r="C21" s="8">
        <v>5</v>
      </c>
      <c r="D21" s="8" t="s">
        <v>59</v>
      </c>
      <c r="E21" s="8"/>
      <c r="F21" s="8"/>
      <c r="G21" s="9" t="s">
        <v>36</v>
      </c>
      <c r="XEU21" s="12"/>
      <c r="XEV21" s="12"/>
      <c r="XEW21" s="12"/>
      <c r="XEX21" s="12"/>
      <c r="XEY21" s="12"/>
      <c r="XEZ21" s="12"/>
      <c r="XFA21" s="12"/>
      <c r="XFB21" s="12"/>
    </row>
    <row r="22" spans="1:7 16375:16382" s="2" customFormat="1" ht="30" customHeight="1" x14ac:dyDescent="0.15">
      <c r="A22" s="8">
        <v>18</v>
      </c>
      <c r="B22" s="9" t="s">
        <v>60</v>
      </c>
      <c r="C22" s="8">
        <v>40</v>
      </c>
      <c r="D22" s="8" t="s">
        <v>26</v>
      </c>
      <c r="E22" s="8"/>
      <c r="F22" s="8"/>
      <c r="G22" s="9" t="s">
        <v>38</v>
      </c>
      <c r="XEU22" s="12"/>
      <c r="XEV22" s="12"/>
      <c r="XEW22" s="12"/>
      <c r="XEX22" s="12"/>
      <c r="XEY22" s="12"/>
      <c r="XEZ22" s="12"/>
      <c r="XFA22" s="12"/>
      <c r="XFB22" s="12"/>
    </row>
    <row r="23" spans="1:7 16375:16382" s="2" customFormat="1" ht="30" customHeight="1" x14ac:dyDescent="0.15">
      <c r="A23" s="8">
        <v>19</v>
      </c>
      <c r="B23" s="9" t="s">
        <v>61</v>
      </c>
      <c r="C23" s="8">
        <v>30</v>
      </c>
      <c r="D23" s="8" t="s">
        <v>34</v>
      </c>
      <c r="E23" s="8"/>
      <c r="F23" s="8"/>
      <c r="G23" s="9" t="s">
        <v>62</v>
      </c>
      <c r="XEU23" s="12"/>
      <c r="XEV23" s="12"/>
      <c r="XEW23" s="12"/>
      <c r="XEX23" s="12"/>
      <c r="XEY23" s="12"/>
      <c r="XEZ23" s="12"/>
      <c r="XFA23" s="12"/>
      <c r="XFB23" s="12"/>
    </row>
    <row r="24" spans="1:7 16375:16382" s="2" customFormat="1" ht="30" customHeight="1" x14ac:dyDescent="0.15">
      <c r="A24" s="8">
        <v>20</v>
      </c>
      <c r="B24" s="9" t="s">
        <v>63</v>
      </c>
      <c r="C24" s="8">
        <v>100</v>
      </c>
      <c r="D24" s="8" t="s">
        <v>26</v>
      </c>
      <c r="E24" s="8"/>
      <c r="F24" s="8"/>
      <c r="G24" s="9" t="s">
        <v>64</v>
      </c>
      <c r="XEU24" s="12"/>
      <c r="XEV24" s="12"/>
      <c r="XEW24" s="12"/>
      <c r="XEX24" s="12"/>
      <c r="XEY24" s="12"/>
      <c r="XEZ24" s="12"/>
      <c r="XFA24" s="12"/>
      <c r="XFB24" s="12"/>
    </row>
    <row r="25" spans="1:7 16375:16382" s="2" customFormat="1" ht="30" customHeight="1" x14ac:dyDescent="0.15">
      <c r="A25" s="8">
        <v>21</v>
      </c>
      <c r="B25" s="9" t="s">
        <v>65</v>
      </c>
      <c r="C25" s="8">
        <v>100</v>
      </c>
      <c r="D25" s="8" t="s">
        <v>26</v>
      </c>
      <c r="E25" s="8"/>
      <c r="F25" s="8"/>
      <c r="G25" s="9" t="s">
        <v>66</v>
      </c>
      <c r="XEU25" s="12"/>
      <c r="XEV25" s="12"/>
      <c r="XEW25" s="12"/>
      <c r="XEX25" s="12"/>
      <c r="XEY25" s="12"/>
      <c r="XEZ25" s="12"/>
      <c r="XFA25" s="12"/>
      <c r="XFB25" s="12"/>
    </row>
    <row r="26" spans="1:7 16375:16382" s="2" customFormat="1" ht="30" customHeight="1" x14ac:dyDescent="0.15">
      <c r="A26" s="8">
        <v>22</v>
      </c>
      <c r="B26" s="9" t="s">
        <v>67</v>
      </c>
      <c r="C26" s="8">
        <v>100</v>
      </c>
      <c r="D26" s="8" t="s">
        <v>26</v>
      </c>
      <c r="E26" s="8"/>
      <c r="F26" s="8"/>
      <c r="G26" s="9" t="s">
        <v>64</v>
      </c>
      <c r="XEU26" s="12"/>
      <c r="XEV26" s="12"/>
      <c r="XEW26" s="12"/>
      <c r="XEX26" s="12"/>
      <c r="XEY26" s="12"/>
      <c r="XEZ26" s="12"/>
      <c r="XFA26" s="12"/>
      <c r="XFB26" s="12"/>
    </row>
    <row r="27" spans="1:7 16375:16382" s="2" customFormat="1" ht="30" customHeight="1" x14ac:dyDescent="0.15">
      <c r="A27" s="8">
        <v>23</v>
      </c>
      <c r="B27" s="9" t="s">
        <v>68</v>
      </c>
      <c r="C27" s="8">
        <v>100</v>
      </c>
      <c r="D27" s="8" t="s">
        <v>26</v>
      </c>
      <c r="E27" s="8"/>
      <c r="F27" s="8"/>
      <c r="G27" s="9" t="s">
        <v>69</v>
      </c>
      <c r="XEU27" s="12"/>
      <c r="XEV27" s="12"/>
      <c r="XEW27" s="12"/>
      <c r="XEX27" s="12"/>
      <c r="XEY27" s="12"/>
      <c r="XEZ27" s="12"/>
      <c r="XFA27" s="12"/>
      <c r="XFB27" s="12"/>
    </row>
    <row r="28" spans="1:7 16375:16382" s="2" customFormat="1" ht="30" customHeight="1" x14ac:dyDescent="0.15">
      <c r="A28" s="8">
        <v>24</v>
      </c>
      <c r="B28" s="9" t="s">
        <v>70</v>
      </c>
      <c r="C28" s="8">
        <v>10</v>
      </c>
      <c r="D28" s="8" t="s">
        <v>71</v>
      </c>
      <c r="E28" s="8"/>
      <c r="F28" s="8"/>
      <c r="G28" s="9" t="s">
        <v>72</v>
      </c>
      <c r="XEU28" s="13"/>
      <c r="XEV28" s="13"/>
      <c r="XEW28" s="13"/>
      <c r="XEX28" s="13"/>
      <c r="XEY28" s="13"/>
      <c r="XEZ28" s="13"/>
      <c r="XFA28" s="13"/>
      <c r="XFB28" s="13"/>
    </row>
    <row r="29" spans="1:7 16375:16382" s="2" customFormat="1" ht="30" customHeight="1" x14ac:dyDescent="0.15">
      <c r="A29" s="8">
        <v>25</v>
      </c>
      <c r="B29" s="9" t="s">
        <v>73</v>
      </c>
      <c r="C29" s="8">
        <v>50</v>
      </c>
      <c r="D29" s="8" t="s">
        <v>26</v>
      </c>
      <c r="E29" s="8"/>
      <c r="F29" s="8"/>
      <c r="G29" s="9" t="s">
        <v>74</v>
      </c>
      <c r="XEU29" s="12"/>
      <c r="XEV29" s="12"/>
      <c r="XEW29" s="12"/>
      <c r="XEX29" s="12"/>
      <c r="XEY29" s="12"/>
      <c r="XEZ29" s="12"/>
      <c r="XFA29" s="12"/>
      <c r="XFB29" s="12"/>
    </row>
    <row r="30" spans="1:7 16375:16382" s="2" customFormat="1" ht="30" customHeight="1" x14ac:dyDescent="0.15">
      <c r="A30" s="8">
        <v>26</v>
      </c>
      <c r="B30" s="9" t="s">
        <v>75</v>
      </c>
      <c r="C30" s="8">
        <v>50</v>
      </c>
      <c r="D30" s="8" t="s">
        <v>47</v>
      </c>
      <c r="E30" s="8"/>
      <c r="F30" s="8"/>
      <c r="G30" s="9" t="s">
        <v>76</v>
      </c>
      <c r="XEU30" s="12"/>
      <c r="XEV30" s="12"/>
      <c r="XEW30" s="12"/>
      <c r="XEX30" s="12"/>
      <c r="XEY30" s="12"/>
      <c r="XEZ30" s="12"/>
      <c r="XFA30" s="12"/>
      <c r="XFB30" s="12"/>
    </row>
    <row r="31" spans="1:7 16375:16382" s="2" customFormat="1" ht="30" customHeight="1" x14ac:dyDescent="0.15">
      <c r="A31" s="8">
        <v>27</v>
      </c>
      <c r="B31" s="9" t="s">
        <v>77</v>
      </c>
      <c r="C31" s="8">
        <v>20</v>
      </c>
      <c r="D31" s="8" t="s">
        <v>26</v>
      </c>
      <c r="E31" s="8"/>
      <c r="F31" s="8"/>
      <c r="G31" s="9" t="s">
        <v>38</v>
      </c>
      <c r="XEU31" s="12"/>
      <c r="XEV31" s="12"/>
      <c r="XEW31" s="12"/>
      <c r="XEX31" s="12"/>
      <c r="XEY31" s="12"/>
      <c r="XEZ31" s="12"/>
      <c r="XFA31" s="12"/>
      <c r="XFB31" s="12"/>
    </row>
    <row r="32" spans="1:7 16375:16382" s="2" customFormat="1" ht="30" customHeight="1" x14ac:dyDescent="0.15">
      <c r="A32" s="8">
        <v>28</v>
      </c>
      <c r="B32" s="9" t="s">
        <v>78</v>
      </c>
      <c r="C32" s="8">
        <v>60</v>
      </c>
      <c r="D32" s="8" t="s">
        <v>43</v>
      </c>
      <c r="E32" s="8"/>
      <c r="F32" s="8"/>
      <c r="G32" s="9" t="s">
        <v>79</v>
      </c>
      <c r="XEU32" s="13"/>
      <c r="XEV32" s="13"/>
      <c r="XEW32" s="13"/>
      <c r="XEX32" s="13"/>
      <c r="XEY32" s="13"/>
      <c r="XEZ32" s="13"/>
      <c r="XFA32" s="13"/>
      <c r="XFB32" s="13"/>
    </row>
    <row r="33" spans="1:7 16375:16382" s="2" customFormat="1" ht="30" customHeight="1" x14ac:dyDescent="0.15">
      <c r="A33" s="8">
        <v>29</v>
      </c>
      <c r="B33" s="9" t="s">
        <v>80</v>
      </c>
      <c r="C33" s="8">
        <v>20</v>
      </c>
      <c r="D33" s="8" t="s">
        <v>26</v>
      </c>
      <c r="E33" s="8"/>
      <c r="F33" s="8"/>
      <c r="G33" s="9" t="s">
        <v>81</v>
      </c>
      <c r="XEU33" s="13"/>
      <c r="XEV33" s="13"/>
      <c r="XEW33" s="13"/>
      <c r="XEX33" s="13"/>
      <c r="XEY33" s="13"/>
      <c r="XEZ33" s="13"/>
      <c r="XFA33" s="13"/>
      <c r="XFB33" s="13"/>
    </row>
    <row r="34" spans="1:7 16375:16382" s="2" customFormat="1" ht="30" customHeight="1" x14ac:dyDescent="0.15">
      <c r="A34" s="8">
        <v>30</v>
      </c>
      <c r="B34" s="9" t="s">
        <v>82</v>
      </c>
      <c r="C34" s="8">
        <v>300</v>
      </c>
      <c r="D34" s="8" t="s">
        <v>26</v>
      </c>
      <c r="E34" s="8"/>
      <c r="F34" s="8"/>
      <c r="G34" s="9" t="s">
        <v>56</v>
      </c>
      <c r="XEU34" s="13"/>
      <c r="XEV34" s="13"/>
      <c r="XEW34" s="13"/>
      <c r="XEX34" s="13"/>
      <c r="XEY34" s="13"/>
      <c r="XEZ34" s="13"/>
      <c r="XFA34" s="13"/>
      <c r="XFB34" s="13"/>
    </row>
    <row r="35" spans="1:7 16375:16382" s="2" customFormat="1" ht="30" customHeight="1" x14ac:dyDescent="0.15">
      <c r="A35" s="8">
        <v>31</v>
      </c>
      <c r="B35" s="9" t="s">
        <v>83</v>
      </c>
      <c r="C35" s="8">
        <v>10</v>
      </c>
      <c r="D35" s="8" t="s">
        <v>84</v>
      </c>
      <c r="E35" s="8"/>
      <c r="F35" s="8"/>
      <c r="G35" s="9" t="s">
        <v>85</v>
      </c>
      <c r="XEU35" s="13"/>
      <c r="XEV35" s="13"/>
      <c r="XEW35" s="13"/>
      <c r="XEX35" s="13"/>
      <c r="XEY35" s="13"/>
      <c r="XEZ35" s="13"/>
      <c r="XFA35" s="13"/>
      <c r="XFB35" s="13"/>
    </row>
    <row r="36" spans="1:7 16375:16382" s="2" customFormat="1" ht="30" customHeight="1" x14ac:dyDescent="0.15">
      <c r="A36" s="8">
        <v>32</v>
      </c>
      <c r="B36" s="9" t="s">
        <v>86</v>
      </c>
      <c r="C36" s="8">
        <v>100</v>
      </c>
      <c r="D36" s="8" t="s">
        <v>43</v>
      </c>
      <c r="E36" s="8"/>
      <c r="F36" s="8"/>
      <c r="G36" s="9" t="s">
        <v>38</v>
      </c>
      <c r="XEU36" s="13"/>
      <c r="XEV36" s="13"/>
      <c r="XEW36" s="13"/>
      <c r="XEX36" s="13"/>
      <c r="XEY36" s="13"/>
      <c r="XEZ36" s="13"/>
      <c r="XFA36" s="13"/>
      <c r="XFB36" s="13"/>
    </row>
    <row r="37" spans="1:7 16375:16382" s="2" customFormat="1" ht="30" customHeight="1" x14ac:dyDescent="0.15">
      <c r="A37" s="8">
        <v>33</v>
      </c>
      <c r="B37" s="9" t="s">
        <v>87</v>
      </c>
      <c r="C37" s="8">
        <v>40</v>
      </c>
      <c r="D37" s="8" t="s">
        <v>43</v>
      </c>
      <c r="E37" s="8"/>
      <c r="F37" s="8"/>
      <c r="G37" s="9" t="s">
        <v>88</v>
      </c>
      <c r="XEU37" s="13"/>
      <c r="XEV37" s="13"/>
      <c r="XEW37" s="13"/>
      <c r="XEX37" s="13"/>
      <c r="XEY37" s="13"/>
      <c r="XEZ37" s="13"/>
      <c r="XFA37" s="13"/>
      <c r="XFB37" s="13"/>
    </row>
    <row r="38" spans="1:7 16375:16382" s="2" customFormat="1" ht="30" customHeight="1" x14ac:dyDescent="0.15">
      <c r="A38" s="8">
        <v>34</v>
      </c>
      <c r="B38" s="9" t="s">
        <v>89</v>
      </c>
      <c r="C38" s="8">
        <v>30</v>
      </c>
      <c r="D38" s="8" t="s">
        <v>26</v>
      </c>
      <c r="E38" s="8"/>
      <c r="F38" s="8"/>
      <c r="G38" s="9" t="s">
        <v>90</v>
      </c>
      <c r="XEU38" s="13"/>
      <c r="XEV38" s="13"/>
      <c r="XEW38" s="13"/>
      <c r="XEX38" s="13"/>
      <c r="XEY38" s="13"/>
      <c r="XEZ38" s="13"/>
      <c r="XFA38" s="13"/>
      <c r="XFB38" s="13"/>
    </row>
    <row r="39" spans="1:7 16375:16382" s="2" customFormat="1" ht="30" customHeight="1" x14ac:dyDescent="0.15">
      <c r="A39" s="8">
        <v>35</v>
      </c>
      <c r="B39" s="9" t="s">
        <v>91</v>
      </c>
      <c r="C39" s="8">
        <v>100</v>
      </c>
      <c r="D39" s="8" t="s">
        <v>26</v>
      </c>
      <c r="E39" s="8"/>
      <c r="F39" s="8"/>
      <c r="G39" s="9" t="s">
        <v>38</v>
      </c>
      <c r="XEU39" s="13"/>
      <c r="XEV39" s="13"/>
      <c r="XEW39" s="13"/>
      <c r="XEX39" s="13"/>
      <c r="XEY39" s="13"/>
      <c r="XEZ39" s="13"/>
      <c r="XFA39" s="13"/>
      <c r="XFB39" s="13"/>
    </row>
    <row r="40" spans="1:7 16375:16382" s="2" customFormat="1" ht="30" customHeight="1" x14ac:dyDescent="0.15">
      <c r="A40" s="8">
        <v>36</v>
      </c>
      <c r="B40" s="9" t="s">
        <v>92</v>
      </c>
      <c r="C40" s="8">
        <v>99</v>
      </c>
      <c r="D40" s="8" t="s">
        <v>26</v>
      </c>
      <c r="E40" s="8"/>
      <c r="F40" s="8"/>
      <c r="G40" s="9" t="s">
        <v>38</v>
      </c>
      <c r="XEU40" s="13"/>
      <c r="XEV40" s="13"/>
      <c r="XEW40" s="13"/>
      <c r="XEX40" s="13"/>
      <c r="XEY40" s="13"/>
      <c r="XEZ40" s="13"/>
      <c r="XFA40" s="13"/>
      <c r="XFB40" s="13"/>
    </row>
    <row r="41" spans="1:7 16375:16382" s="2" customFormat="1" ht="30" customHeight="1" x14ac:dyDescent="0.15">
      <c r="A41" s="8">
        <v>37</v>
      </c>
      <c r="B41" s="9" t="s">
        <v>93</v>
      </c>
      <c r="C41" s="8">
        <v>50</v>
      </c>
      <c r="D41" s="8" t="s">
        <v>26</v>
      </c>
      <c r="E41" s="8"/>
      <c r="F41" s="8"/>
      <c r="G41" s="9" t="s">
        <v>94</v>
      </c>
      <c r="XEU41" s="13"/>
      <c r="XEV41" s="13"/>
      <c r="XEW41" s="13"/>
      <c r="XEX41" s="13"/>
      <c r="XEY41" s="13"/>
      <c r="XEZ41" s="13"/>
      <c r="XFA41" s="13"/>
      <c r="XFB41" s="13"/>
    </row>
    <row r="42" spans="1:7 16375:16382" s="2" customFormat="1" ht="30" customHeight="1" x14ac:dyDescent="0.15">
      <c r="A42" s="8">
        <v>38</v>
      </c>
      <c r="B42" s="9" t="s">
        <v>95</v>
      </c>
      <c r="C42" s="8">
        <v>50</v>
      </c>
      <c r="D42" s="8" t="s">
        <v>31</v>
      </c>
      <c r="E42" s="8"/>
      <c r="F42" s="8"/>
      <c r="G42" s="9" t="s">
        <v>38</v>
      </c>
      <c r="XEU42" s="13"/>
      <c r="XEV42" s="13"/>
      <c r="XEW42" s="13"/>
      <c r="XEX42" s="13"/>
      <c r="XEY42" s="13"/>
      <c r="XEZ42" s="13"/>
      <c r="XFA42" s="13"/>
      <c r="XFB42" s="13"/>
    </row>
    <row r="43" spans="1:7 16375:16382" s="2" customFormat="1" ht="30" customHeight="1" x14ac:dyDescent="0.15">
      <c r="A43" s="8">
        <v>39</v>
      </c>
      <c r="B43" s="9" t="s">
        <v>96</v>
      </c>
      <c r="C43" s="8">
        <v>1</v>
      </c>
      <c r="D43" s="8" t="s">
        <v>97</v>
      </c>
      <c r="E43" s="8"/>
      <c r="F43" s="8"/>
      <c r="G43" s="9" t="s">
        <v>98</v>
      </c>
      <c r="XEU43" s="13"/>
      <c r="XEV43" s="13"/>
      <c r="XEW43" s="13"/>
      <c r="XEX43" s="13"/>
      <c r="XEY43" s="13"/>
      <c r="XEZ43" s="13"/>
      <c r="XFA43" s="13"/>
      <c r="XFB43" s="13"/>
    </row>
    <row r="44" spans="1:7 16375:16382" s="2" customFormat="1" ht="30" customHeight="1" x14ac:dyDescent="0.15">
      <c r="A44" s="8">
        <v>40</v>
      </c>
      <c r="B44" s="9" t="s">
        <v>99</v>
      </c>
      <c r="C44" s="8">
        <v>1</v>
      </c>
      <c r="D44" s="8" t="s">
        <v>97</v>
      </c>
      <c r="E44" s="8"/>
      <c r="F44" s="8"/>
      <c r="G44" s="9" t="s">
        <v>100</v>
      </c>
      <c r="XEU44" s="13"/>
      <c r="XEV44" s="13"/>
      <c r="XEW44" s="13"/>
      <c r="XEX44" s="13"/>
      <c r="XEY44" s="13"/>
      <c r="XEZ44" s="13"/>
      <c r="XFA44" s="13"/>
      <c r="XFB44" s="13"/>
    </row>
    <row r="45" spans="1:7 16375:16382" s="2" customFormat="1" ht="30" customHeight="1" x14ac:dyDescent="0.15">
      <c r="A45" s="8">
        <v>41</v>
      </c>
      <c r="B45" s="9" t="s">
        <v>101</v>
      </c>
      <c r="C45" s="8">
        <v>1</v>
      </c>
      <c r="D45" s="8" t="s">
        <v>84</v>
      </c>
      <c r="E45" s="8"/>
      <c r="F45" s="8"/>
      <c r="G45" s="9" t="s">
        <v>102</v>
      </c>
      <c r="XEU45" s="13"/>
      <c r="XEV45" s="13"/>
      <c r="XEW45" s="13"/>
      <c r="XEX45" s="13"/>
      <c r="XEY45" s="13"/>
      <c r="XEZ45" s="13"/>
      <c r="XFA45" s="13"/>
      <c r="XFB45" s="13"/>
    </row>
    <row r="46" spans="1:7 16375:16382" s="2" customFormat="1" ht="30" customHeight="1" x14ac:dyDescent="0.15">
      <c r="A46" s="8">
        <v>42</v>
      </c>
      <c r="B46" s="9" t="s">
        <v>103</v>
      </c>
      <c r="C46" s="8">
        <v>5</v>
      </c>
      <c r="D46" s="8" t="s">
        <v>84</v>
      </c>
      <c r="E46" s="8"/>
      <c r="F46" s="8"/>
      <c r="G46" s="9" t="s">
        <v>104</v>
      </c>
      <c r="XEU46" s="13"/>
      <c r="XEV46" s="13"/>
      <c r="XEW46" s="13"/>
      <c r="XEX46" s="13"/>
      <c r="XEY46" s="13"/>
      <c r="XEZ46" s="13"/>
      <c r="XFA46" s="13"/>
      <c r="XFB46" s="13"/>
    </row>
    <row r="47" spans="1:7 16375:16382" s="2" customFormat="1" ht="30" customHeight="1" x14ac:dyDescent="0.15">
      <c r="A47" s="8">
        <v>43</v>
      </c>
      <c r="B47" s="9" t="s">
        <v>105</v>
      </c>
      <c r="C47" s="8">
        <v>50</v>
      </c>
      <c r="D47" s="8" t="s">
        <v>43</v>
      </c>
      <c r="E47" s="8"/>
      <c r="F47" s="8"/>
      <c r="G47" s="9" t="s">
        <v>106</v>
      </c>
      <c r="XEU47" s="13"/>
      <c r="XEV47" s="13"/>
      <c r="XEW47" s="13"/>
      <c r="XEX47" s="13"/>
      <c r="XEY47" s="13"/>
      <c r="XEZ47" s="13"/>
      <c r="XFA47" s="13"/>
      <c r="XFB47" s="13"/>
    </row>
    <row r="48" spans="1:7 16375:16382" s="2" customFormat="1" ht="30" customHeight="1" x14ac:dyDescent="0.15">
      <c r="A48" s="8">
        <v>44</v>
      </c>
      <c r="B48" s="9" t="s">
        <v>107</v>
      </c>
      <c r="C48" s="8">
        <v>5</v>
      </c>
      <c r="D48" s="8" t="s">
        <v>26</v>
      </c>
      <c r="E48" s="8"/>
      <c r="F48" s="8"/>
      <c r="G48" s="9" t="s">
        <v>108</v>
      </c>
      <c r="XEU48" s="13"/>
      <c r="XEV48" s="13"/>
      <c r="XEW48" s="13"/>
      <c r="XEX48" s="13"/>
      <c r="XEY48" s="13"/>
      <c r="XEZ48" s="13"/>
      <c r="XFA48" s="13"/>
      <c r="XFB48" s="13"/>
    </row>
    <row r="49" spans="1:8 16375:16383" s="2" customFormat="1" ht="39" customHeight="1" x14ac:dyDescent="0.15">
      <c r="A49" s="8">
        <v>45</v>
      </c>
      <c r="B49" s="9" t="s">
        <v>109</v>
      </c>
      <c r="C49" s="8">
        <v>50</v>
      </c>
      <c r="D49" s="8" t="s">
        <v>26</v>
      </c>
      <c r="E49" s="8"/>
      <c r="F49" s="8"/>
      <c r="G49" s="9" t="s">
        <v>110</v>
      </c>
      <c r="XEU49" s="13"/>
      <c r="XEV49" s="13"/>
      <c r="XEW49" s="13"/>
      <c r="XEX49" s="13"/>
      <c r="XEY49" s="13"/>
      <c r="XEZ49" s="13"/>
      <c r="XFA49" s="13"/>
      <c r="XFB49" s="13"/>
    </row>
    <row r="50" spans="1:8 16375:16383" s="2" customFormat="1" ht="30" customHeight="1" x14ac:dyDescent="0.15">
      <c r="A50" s="8">
        <v>46</v>
      </c>
      <c r="B50" s="9" t="s">
        <v>111</v>
      </c>
      <c r="C50" s="8">
        <v>240</v>
      </c>
      <c r="D50" s="8" t="s">
        <v>43</v>
      </c>
      <c r="E50" s="10"/>
      <c r="F50" s="8"/>
      <c r="G50" s="9" t="s">
        <v>112</v>
      </c>
      <c r="XEV50" s="5"/>
      <c r="XEW50" s="5"/>
      <c r="XEX50" s="5"/>
      <c r="XEY50" s="5"/>
      <c r="XEZ50" s="5"/>
      <c r="XFA50" s="5"/>
      <c r="XFB50" s="5"/>
      <c r="XFC50" s="5"/>
    </row>
    <row r="51" spans="1:8 16375:16383" s="2" customFormat="1" ht="30" customHeight="1" x14ac:dyDescent="0.15">
      <c r="A51" s="8">
        <v>47</v>
      </c>
      <c r="B51" s="9" t="s">
        <v>113</v>
      </c>
      <c r="C51" s="8">
        <v>12</v>
      </c>
      <c r="D51" s="8" t="s">
        <v>26</v>
      </c>
      <c r="E51" s="10"/>
      <c r="F51" s="8"/>
      <c r="G51" s="39" t="s">
        <v>122</v>
      </c>
      <c r="XEV51" s="5"/>
      <c r="XEW51" s="5"/>
      <c r="XEX51" s="5"/>
      <c r="XEY51" s="5"/>
      <c r="XEZ51" s="5"/>
      <c r="XFA51" s="5"/>
      <c r="XFB51" s="5"/>
      <c r="XFC51" s="5"/>
    </row>
    <row r="52" spans="1:8 16375:16383" s="2" customFormat="1" ht="30" customHeight="1" x14ac:dyDescent="0.15">
      <c r="A52" s="8">
        <v>48</v>
      </c>
      <c r="B52" s="39" t="s">
        <v>116</v>
      </c>
      <c r="C52" s="8">
        <v>12</v>
      </c>
      <c r="D52" s="8" t="s">
        <v>26</v>
      </c>
      <c r="E52" s="10"/>
      <c r="F52" s="8"/>
      <c r="G52" s="39" t="s">
        <v>121</v>
      </c>
      <c r="XEV52" s="5"/>
      <c r="XEW52" s="5"/>
      <c r="XEX52" s="5"/>
      <c r="XEY52" s="5"/>
      <c r="XEZ52" s="5"/>
      <c r="XFA52" s="5"/>
      <c r="XFB52" s="5"/>
      <c r="XFC52" s="5"/>
    </row>
    <row r="53" spans="1:8 16375:16383" s="2" customFormat="1" ht="30" customHeight="1" x14ac:dyDescent="0.15">
      <c r="A53" s="8">
        <v>49</v>
      </c>
      <c r="B53" s="39" t="s">
        <v>117</v>
      </c>
      <c r="C53" s="8">
        <v>9</v>
      </c>
      <c r="D53" s="8" t="s">
        <v>114</v>
      </c>
      <c r="E53" s="10"/>
      <c r="F53" s="8"/>
      <c r="G53" s="39" t="s">
        <v>120</v>
      </c>
      <c r="XEV53" s="5"/>
      <c r="XEW53" s="5"/>
      <c r="XEX53" s="5"/>
      <c r="XEY53" s="5"/>
      <c r="XEZ53" s="5"/>
      <c r="XFA53" s="5"/>
      <c r="XFB53" s="5"/>
      <c r="XFC53" s="5"/>
    </row>
    <row r="54" spans="1:8 16375:16383" s="2" customFormat="1" ht="30" customHeight="1" x14ac:dyDescent="0.15">
      <c r="A54" s="8">
        <v>50</v>
      </c>
      <c r="B54" s="39" t="s">
        <v>118</v>
      </c>
      <c r="C54" s="8">
        <v>2</v>
      </c>
      <c r="D54" s="8" t="s">
        <v>26</v>
      </c>
      <c r="E54" s="10"/>
      <c r="F54" s="8"/>
      <c r="G54" s="39" t="s">
        <v>120</v>
      </c>
      <c r="XEV54" s="5"/>
      <c r="XEW54" s="5"/>
      <c r="XEX54" s="5"/>
      <c r="XEY54" s="5"/>
      <c r="XEZ54" s="5"/>
      <c r="XFA54" s="5"/>
      <c r="XFB54" s="5"/>
      <c r="XFC54" s="5"/>
    </row>
    <row r="55" spans="1:8 16375:16383" s="2" customFormat="1" ht="30" customHeight="1" x14ac:dyDescent="0.15">
      <c r="A55" s="8">
        <v>51</v>
      </c>
      <c r="B55" s="39" t="s">
        <v>119</v>
      </c>
      <c r="C55" s="8">
        <v>135</v>
      </c>
      <c r="D55" s="8" t="s">
        <v>43</v>
      </c>
      <c r="E55" s="10"/>
      <c r="F55" s="8"/>
      <c r="G55" s="39" t="s">
        <v>120</v>
      </c>
      <c r="H55" s="5"/>
      <c r="XEV55" s="12"/>
      <c r="XEW55" s="12"/>
      <c r="XEX55" s="12"/>
      <c r="XEY55" s="12"/>
      <c r="XEZ55" s="12"/>
      <c r="XFA55" s="12"/>
      <c r="XFB55" s="12"/>
      <c r="XFC55" s="12"/>
    </row>
    <row r="56" spans="1:8 16375:16383" s="2" customFormat="1" ht="30" customHeight="1" x14ac:dyDescent="0.15">
      <c r="A56" s="48" t="s">
        <v>115</v>
      </c>
      <c r="B56" s="48"/>
      <c r="C56" s="48"/>
      <c r="D56" s="48"/>
      <c r="E56" s="48"/>
      <c r="F56" s="50">
        <f>SUM(F5:F55)</f>
        <v>0</v>
      </c>
      <c r="G56" s="51"/>
    </row>
    <row r="57" spans="1:8 16375:16383" s="1" customFormat="1" x14ac:dyDescent="0.15">
      <c r="A57" s="11"/>
      <c r="B57" s="4"/>
      <c r="C57" s="3"/>
      <c r="D57" s="4"/>
      <c r="E57" s="4"/>
      <c r="F57" s="4"/>
      <c r="G57" s="4"/>
    </row>
    <row r="58" spans="1:8 16375:16383" s="1" customFormat="1" x14ac:dyDescent="0.15">
      <c r="A58" s="11"/>
      <c r="B58" s="4"/>
      <c r="C58" s="3"/>
      <c r="D58" s="4"/>
      <c r="E58" s="4"/>
      <c r="F58" s="4"/>
      <c r="G58" s="4"/>
    </row>
    <row r="59" spans="1:8 16375:16383" s="1" customFormat="1" x14ac:dyDescent="0.15">
      <c r="A59" s="11"/>
      <c r="B59" s="4"/>
      <c r="C59" s="3"/>
      <c r="D59" s="4"/>
      <c r="E59" s="4"/>
      <c r="F59" s="4"/>
      <c r="G59" s="4"/>
    </row>
  </sheetData>
  <mergeCells count="5">
    <mergeCell ref="A1:G1"/>
    <mergeCell ref="A56:E56"/>
    <mergeCell ref="A2:G2"/>
    <mergeCell ref="A3:G3"/>
    <mergeCell ref="F56:G56"/>
  </mergeCells>
  <phoneticPr fontId="22" type="noConversion"/>
  <printOptions horizontalCentered="1"/>
  <pageMargins left="0.196850393700787" right="0.196850393700787" top="0.196850393700787" bottom="0.196850393700787" header="0" footer="0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20</vt:lpstr>
      <vt:lpstr>'20'!Print_Titles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DTOO</cp:lastModifiedBy>
  <cp:lastPrinted>2025-01-13T09:24:20Z</cp:lastPrinted>
  <dcterms:created xsi:type="dcterms:W3CDTF">2015-01-15T16:55:00Z</dcterms:created>
  <dcterms:modified xsi:type="dcterms:W3CDTF">2025-02-15T02:53:24Z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2052-12.1.0.19770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2024-09-20T03:12:15Z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8fb78f59-f6e2-447b-83a7-db7c2f36726c</vt:lpwstr>
  </property>
  <property fmtid="{D5CDD505-2E9C-101B-9397-08002B2CF9AE}" pid="9" name="MSIP_Label_defa4170-0d19-0005-0004-bc88714345d2_ActionId">
    <vt:lpwstr>1b004d94-24a0-44f8-a69a-6d37d5bb1e46</vt:lpwstr>
  </property>
  <property fmtid="{D5CDD505-2E9C-101B-9397-08002B2CF9AE}" pid="10" name="MSIP_Label_defa4170-0d19-0005-0004-bc88714345d2_ContentBits">
    <vt:lpwstr>0</vt:lpwstr>
  </property>
</Properties>
</file>