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465"/>
  </bookViews>
  <sheets>
    <sheet name="向阳小学2025年上半年办公用品" sheetId="2" r:id="rId1"/>
  </sheets>
  <definedNames>
    <definedName name="_xlnm._FilterDatabase" localSheetId="0" hidden="1">向阳小学2025年上半年办公用品!$A$4:$J$98</definedName>
    <definedName name="_xlnm.Print_Titles" localSheetId="0">向阳小学2025年上半年办公用品!$1:$5</definedName>
  </definedNames>
  <calcPr calcId="145621" iterateDelta="9.9999999974897903E-4"/>
</workbook>
</file>

<file path=xl/calcChain.xml><?xml version="1.0" encoding="utf-8"?>
<calcChain xmlns="http://schemas.openxmlformats.org/spreadsheetml/2006/main">
  <c r="J97" i="2" l="1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I98" i="2" l="1"/>
</calcChain>
</file>

<file path=xl/sharedStrings.xml><?xml version="1.0" encoding="utf-8"?>
<sst xmlns="http://schemas.openxmlformats.org/spreadsheetml/2006/main" count="443" uniqueCount="259">
  <si>
    <t>序号</t>
  </si>
  <si>
    <t>商品名称</t>
  </si>
  <si>
    <t>品牌参考范围</t>
  </si>
  <si>
    <t>型号、规格及参数</t>
  </si>
  <si>
    <t>物品类别</t>
  </si>
  <si>
    <t>单位</t>
  </si>
  <si>
    <t>单价</t>
  </si>
  <si>
    <t>向阳小学</t>
  </si>
  <si>
    <t>数量</t>
  </si>
  <si>
    <t>金额</t>
  </si>
  <si>
    <t>中性笔</t>
  </si>
  <si>
    <t>得力、齐心、听雨轩</t>
  </si>
  <si>
    <t>0.5mm木纹笔杆、凌派原生态中性笔、12支/盒、书写流畅</t>
  </si>
  <si>
    <t>教学用品</t>
  </si>
  <si>
    <t>盒</t>
  </si>
  <si>
    <t>橡皮</t>
  </si>
  <si>
    <t>得力、齐心、三木</t>
  </si>
  <si>
    <t>2B、考试专用、不适合三岁以下儿童使用</t>
  </si>
  <si>
    <t>块</t>
  </si>
  <si>
    <t>个</t>
  </si>
  <si>
    <t>办公用品</t>
  </si>
  <si>
    <t>抽杆夹</t>
  </si>
  <si>
    <t>得力、上汇、晶森</t>
  </si>
  <si>
    <t>A4、材质厚度0.14mm、背宽10mm</t>
  </si>
  <si>
    <t>A4、材质厚度0.38mm、背宽25mm</t>
  </si>
  <si>
    <t>长尾夹</t>
  </si>
  <si>
    <t>得力、上汇、齐心</t>
  </si>
  <si>
    <t>32mm、24只/筒</t>
  </si>
  <si>
    <t>筒</t>
  </si>
  <si>
    <t>25mm、48只筒</t>
  </si>
  <si>
    <t>银色回形针</t>
  </si>
  <si>
    <t>3#、200枚/筒、镀镍银色</t>
  </si>
  <si>
    <t>订书针</t>
  </si>
  <si>
    <t>23/13、1000枚/盒、1/10/200、厚层订书钉</t>
  </si>
  <si>
    <t>液体胶水</t>
  </si>
  <si>
    <t>50ml、粘性强、包装规格1/24/360</t>
  </si>
  <si>
    <t>瓶</t>
  </si>
  <si>
    <t>固体胶</t>
  </si>
  <si>
    <t>21g、超强粘性/7107、包装规格1/12/384.</t>
  </si>
  <si>
    <t>支</t>
  </si>
  <si>
    <t>海绵泡沫胶</t>
  </si>
  <si>
    <t>得力、三木、齐心</t>
  </si>
  <si>
    <t>2.5mm*18mm*5Y、独立包装</t>
  </si>
  <si>
    <t>卷</t>
  </si>
  <si>
    <t>宽胶带</t>
  </si>
  <si>
    <t>厚度50um、规格60mm*100y、6卷/筒</t>
  </si>
  <si>
    <t>白板擦</t>
  </si>
  <si>
    <t>省力、设计轻巧、120*50*30mm、包装规格1/288</t>
  </si>
  <si>
    <t>口取纸</t>
  </si>
  <si>
    <t>自粘性标签纸、10张/包、200*120mm</t>
  </si>
  <si>
    <t>包</t>
  </si>
  <si>
    <t>荣誉证书</t>
  </si>
  <si>
    <t>本</t>
  </si>
  <si>
    <t>美术用品</t>
  </si>
  <si>
    <t>套</t>
  </si>
  <si>
    <t>复印纸</t>
  </si>
  <si>
    <t>白木、齐心、惠普</t>
  </si>
  <si>
    <t>A3、297mm*420mm、70g、500张/包、4包/件/木浆复印纸</t>
  </si>
  <si>
    <t>件</t>
  </si>
  <si>
    <t>A4、297mm*210mm、70g、500张/包、8包/件/木浆复印纸</t>
  </si>
  <si>
    <t>奖状纸</t>
  </si>
  <si>
    <t>A4、210*297mm、70g、纯木浆专用纸、100张/包</t>
  </si>
  <si>
    <t>张</t>
  </si>
  <si>
    <t>党旗</t>
  </si>
  <si>
    <t>星光、光达、上汇</t>
  </si>
  <si>
    <t>3号 128*192cm、春亚纺布料、精致车线、完美包边</t>
  </si>
  <si>
    <t>国旗</t>
  </si>
  <si>
    <t>2号 160*240cm、春亚纺布料、精致车线、完美包边</t>
  </si>
  <si>
    <t>面</t>
  </si>
  <si>
    <t>红领巾</t>
  </si>
  <si>
    <t>学生用、标准、等腰三角形、棉、60*60*100cm、春亚纺布料、精致车线、完美包边</t>
  </si>
  <si>
    <t>条</t>
  </si>
  <si>
    <t>毛线</t>
  </si>
  <si>
    <t>12卷/包、色彩艳丽、幼儿园环创专用、适合诸多环创创意。</t>
  </si>
  <si>
    <t>环创用品</t>
  </si>
  <si>
    <t>彩色海绵纸</t>
  </si>
  <si>
    <t>50*50cm、10张/包 各色海绵纸、幼儿园环创专用、适合诸多环创创意。</t>
  </si>
  <si>
    <t>瓦楞纸</t>
  </si>
  <si>
    <t>心语、4K、20张/包、各色 389*546mm彩色瓦楞纸、幼儿园环创专用、适合诸多环创创意。</t>
  </si>
  <si>
    <t>气球</t>
  </si>
  <si>
    <t>1.2克单色 100个/包、多色可选、弹性大、不易破、质量好的。</t>
  </si>
  <si>
    <t>一次性纸杯</t>
  </si>
  <si>
    <t>金色、皖庆、得力</t>
  </si>
  <si>
    <t>50个/包、加厚、220ml、环保PE膜、纯纸浆制作。</t>
  </si>
  <si>
    <t>生活用品</t>
  </si>
  <si>
    <t>食堂用品</t>
  </si>
  <si>
    <t>大布</t>
  </si>
  <si>
    <t>加厚 洗锅 碗用39*39cm、8层、100%天然纤维</t>
  </si>
  <si>
    <t>钢丝球</t>
  </si>
  <si>
    <t>4个/包、优质水拉丝材质、不掉屑、不伤手、不生锈</t>
  </si>
  <si>
    <t>垃圾桶</t>
  </si>
  <si>
    <t>深度90cm，直径60CM，加厚塑料，绿色，带轮子，可推可拉。</t>
  </si>
  <si>
    <t>日用五金百货</t>
  </si>
  <si>
    <t>带眼垃圾筐</t>
  </si>
  <si>
    <t>5002、塑料纸篓、底部直径18.5cm、口径26.5cm、高度24</t>
  </si>
  <si>
    <t>塑料红桶</t>
  </si>
  <si>
    <t>8232、32/底部直径25cm、口径32cm、高度29cm、红色带盖</t>
  </si>
  <si>
    <t>直径10cm、口径15cm、高度20cm、红色带盖</t>
  </si>
  <si>
    <t>加厚塑料盆</t>
  </si>
  <si>
    <t>加厚，底部直径23cm、口径36cm、深度11cm，环保熟胶、水果底色</t>
  </si>
  <si>
    <t>垃圾袋</t>
  </si>
  <si>
    <t>36#、36*55cm、黑色、40个/把、结实耐用</t>
  </si>
  <si>
    <t>把</t>
  </si>
  <si>
    <t>芨芨草扫把</t>
  </si>
  <si>
    <t>地产大扫把、芨芨草制作、带把子</t>
  </si>
  <si>
    <t>卫生用品</t>
  </si>
  <si>
    <t>大扫把</t>
  </si>
  <si>
    <t>竹子扫把 长150cm</t>
  </si>
  <si>
    <t>老鼠粘板</t>
  </si>
  <si>
    <t>老鼠粘板、175*220mm、F-20型</t>
  </si>
  <si>
    <t>铁皮簸箕</t>
  </si>
  <si>
    <t>加厚，铁皮簸箕、50cm高</t>
  </si>
  <si>
    <t>塑料扫把</t>
  </si>
  <si>
    <t>蝴蝶/CF915、不锈钢把子、扫把头宽330mm、把子长600mm</t>
  </si>
  <si>
    <t>洗洁精</t>
  </si>
  <si>
    <t>雕牌、白猫、超能</t>
  </si>
  <si>
    <t>500ml/瓶、柠檬红茶洗洁精、柠檬香型、30瓶/件、A级食品配方、果蔬可洗。</t>
  </si>
  <si>
    <t>桶</t>
  </si>
  <si>
    <t>线手套</t>
  </si>
  <si>
    <t>标准800克厚纯棉、白色</t>
  </si>
  <si>
    <t>双</t>
  </si>
  <si>
    <t>橡胶手套</t>
  </si>
  <si>
    <t>牛筋短款/加厚橡胶手套、33cm/大码</t>
  </si>
  <si>
    <t>油烟净</t>
  </si>
  <si>
    <t>雪豹、绿伞</t>
  </si>
  <si>
    <t>油烟净、400g/瓶、2瓶/套、去除油烟更轻松、手榴弹型。</t>
  </si>
  <si>
    <t>短袖工作服</t>
  </si>
  <si>
    <t>厚、白色、棉、短袖、厨师专用</t>
  </si>
  <si>
    <t>厨师帽子</t>
  </si>
  <si>
    <t>标准、厚 白色，纯棉</t>
  </si>
  <si>
    <t>灭蝇灯</t>
  </si>
  <si>
    <t>芭芭拉、奥利达、喜来乐</t>
  </si>
  <si>
    <t>新款隐藏式食品行业指定灭蝇灯/A18、适用面积20㎡-50㎡/8W、40*15*28cm</t>
  </si>
  <si>
    <t>油漆</t>
  </si>
  <si>
    <t>永昌、雅士利、贵阁</t>
  </si>
  <si>
    <t>红、黄、蓝、黑、白色、2.5kg/桶、户外防腐、专业室外防腐油漆</t>
  </si>
  <si>
    <t>水鞋</t>
  </si>
  <si>
    <t>塑料</t>
  </si>
  <si>
    <t>四线三格贴田字格黑板软磁铁粉笔黑板贴</t>
  </si>
  <si>
    <t>体育用品</t>
  </si>
  <si>
    <t>根</t>
  </si>
  <si>
    <t>打气筒</t>
  </si>
  <si>
    <t>李宁、金陵、百美</t>
  </si>
  <si>
    <t>百美 106中号</t>
  </si>
  <si>
    <t>短跳绳</t>
  </si>
  <si>
    <t>李宁、金陵、健仕达</t>
  </si>
  <si>
    <t>0718、专业木柄橡胶，耐用</t>
  </si>
  <si>
    <t>中国象棋</t>
  </si>
  <si>
    <t>李宁、金陵、先行者</t>
  </si>
  <si>
    <t>磁性 可折叠 大号31.5cm*31.5cm</t>
  </si>
  <si>
    <t>鸡毛毽子</t>
  </si>
  <si>
    <t>李宁、金陵、鳕花</t>
  </si>
  <si>
    <t>高度15cm重量21克、四片毛</t>
  </si>
  <si>
    <t>篮球</t>
  </si>
  <si>
    <t>斯伯丁、李宁、CBA</t>
  </si>
  <si>
    <t>841、7号标准比赛篮球、PU皮、正品</t>
  </si>
  <si>
    <t>排球</t>
  </si>
  <si>
    <t>斯伯丁、魔腾、利生</t>
  </si>
  <si>
    <t>vp51、5号标准比赛排球、PU皮、正品</t>
  </si>
  <si>
    <t>足球</t>
  </si>
  <si>
    <t>摩腾、李宁、利生</t>
  </si>
  <si>
    <t>F2008、5号标准足球、PU皮、正品</t>
  </si>
  <si>
    <t>乒乓球</t>
  </si>
  <si>
    <t>斯伯丁、李宁、红双喜</t>
  </si>
  <si>
    <t>10个/盒、一星标准比赛用球、白色、正品</t>
  </si>
  <si>
    <t>乒乓球拍</t>
  </si>
  <si>
    <t>红双喜、李宁、狂风</t>
  </si>
  <si>
    <t>889、直板/横板、正品</t>
  </si>
  <si>
    <t>副</t>
  </si>
  <si>
    <t>跳绳</t>
  </si>
  <si>
    <t>金陵、李宁、维嘉威</t>
  </si>
  <si>
    <t>型号288，电子计数钢丝绳 ，可负重，3米</t>
  </si>
  <si>
    <t>长跳绳</t>
  </si>
  <si>
    <t>李宁、维嘉威、健仕达</t>
  </si>
  <si>
    <t>木柄 10米</t>
  </si>
  <si>
    <t>羽毛球</t>
  </si>
  <si>
    <t>红双喜、李宁、南极风</t>
  </si>
  <si>
    <t>正品、402、12个/筒、808  75速，选用鸭毛</t>
  </si>
  <si>
    <t>羽毛球拍</t>
  </si>
  <si>
    <t>正品、8210羽毛球拍、钛合金、</t>
  </si>
  <si>
    <t>羽毛球网</t>
  </si>
  <si>
    <t>李宁、金陵、德民</t>
  </si>
  <si>
    <t>国标、人造纤维、610*76cm</t>
  </si>
  <si>
    <t>排球网</t>
  </si>
  <si>
    <t>新国标比赛型排球网、聚乙烯尼龙绳、孔径10*10cm、700*100cm</t>
  </si>
  <si>
    <t>新国标</t>
  </si>
  <si>
    <t>篮球网</t>
  </si>
  <si>
    <t>剪刀</t>
  </si>
  <si>
    <t>得力、210mm、包装规格1/12/144、红黑两色可选/6010</t>
  </si>
  <si>
    <t>皮卷尺</t>
  </si>
  <si>
    <t>上汇、纤维卷尺/3599、50米</t>
  </si>
  <si>
    <t>记号笔</t>
  </si>
  <si>
    <t>得力、单头、黑色/红色/蓝色三色可选、DL6881、3岁以下儿童慎用。10支/盒</t>
  </si>
  <si>
    <t>文具胶带</t>
  </si>
  <si>
    <t>上汇、厚度38um、规格18mm*30y、6卷/筒/7212</t>
  </si>
  <si>
    <t>白板磁扣</t>
  </si>
  <si>
    <t>上汇、直径30mm、12个/板、6种颜色、包装规格1/100/400/3302</t>
  </si>
  <si>
    <t>板</t>
  </si>
  <si>
    <t>书画墨汁</t>
  </si>
  <si>
    <t>一得阁、香山、红旗</t>
  </si>
  <si>
    <t>香山.500ml、书画专用、持久不褪色、原料成分：油烟墨</t>
  </si>
  <si>
    <t>墨水</t>
  </si>
  <si>
    <t>得力、英雄、宝克</t>
  </si>
  <si>
    <t>英雄、红色201、50ml/瓶、不褪色、可长久保存</t>
  </si>
  <si>
    <t>英雄、黑色204、50ml/瓶、不褪色、可长久保存</t>
  </si>
  <si>
    <t>汤勺</t>
  </si>
  <si>
    <t>胜达利、吉顺、双喜</t>
  </si>
  <si>
    <t>吉顺、不锈钢、长16cm/SM-1902、新蝴蝶2#、圆叉、幼儿专用</t>
  </si>
  <si>
    <t>聘书</t>
  </si>
  <si>
    <t>邢东</t>
  </si>
  <si>
    <t>纸，A4防伪聘书</t>
  </si>
  <si>
    <t>拼音挂图</t>
  </si>
  <si>
    <t>语芽</t>
  </si>
  <si>
    <t>拼音字母表，大号77*52cm</t>
  </si>
  <si>
    <t>数字挂图</t>
  </si>
  <si>
    <t>洗碗巾</t>
  </si>
  <si>
    <t>欣中花</t>
  </si>
  <si>
    <t>棉纱，底白色，图案蓝色，厚浆款8层30*38加密</t>
  </si>
  <si>
    <t>高音发令喇叭</t>
  </si>
  <si>
    <t>乃力</t>
  </si>
  <si>
    <t>运动会喇叭，钢材塑料，红色</t>
  </si>
  <si>
    <t>A3、297mm*420mm、70g、纯木浆专用纸、100张/包</t>
  </si>
  <si>
    <t>A4、材质厚度0.18mm、背宽25mm</t>
  </si>
  <si>
    <t>旋转订书机</t>
  </si>
  <si>
    <t>24/6、可订厚度1-25页、可旋转</t>
  </si>
  <si>
    <t>活页本</t>
  </si>
  <si>
    <r>
      <rPr>
        <b/>
        <sz val="11"/>
        <color rgb="FF000000"/>
        <rFont val="仿宋"/>
        <family val="3"/>
        <charset val="134"/>
      </rPr>
      <t>申士</t>
    </r>
    <r>
      <rPr>
        <sz val="10"/>
        <color rgb="FF000000"/>
        <rFont val="等线"/>
        <family val="3"/>
        <charset val="134"/>
      </rPr>
      <t>、得力、齐心</t>
    </r>
  </si>
  <si>
    <r>
      <rPr>
        <b/>
        <sz val="11"/>
        <color rgb="FF000000"/>
        <rFont val="Times New Roman"/>
        <family val="1"/>
      </rPr>
      <t>25K/6</t>
    </r>
    <r>
      <rPr>
        <b/>
        <sz val="11"/>
        <color rgb="FF000000"/>
        <rFont val="仿宋"/>
        <family val="3"/>
        <charset val="134"/>
      </rPr>
      <t>孔、</t>
    </r>
    <r>
      <rPr>
        <b/>
        <sz val="11"/>
        <color rgb="FF000000"/>
        <rFont val="Times New Roman"/>
        <family val="1"/>
      </rPr>
      <t>92</t>
    </r>
    <r>
      <rPr>
        <b/>
        <sz val="11"/>
        <color rgb="FF000000"/>
        <rFont val="仿宋"/>
        <family val="3"/>
        <charset val="134"/>
      </rPr>
      <t>页、</t>
    </r>
    <r>
      <rPr>
        <b/>
        <sz val="11"/>
        <color rgb="FF000000"/>
        <rFont val="Times New Roman"/>
        <family val="1"/>
      </rPr>
      <t>140*210mm</t>
    </r>
  </si>
  <si>
    <t>水彩笔</t>
  </si>
  <si>
    <t>可水洗水彩笔、24色/盒、三角杆、笔杆长127mm</t>
  </si>
  <si>
    <t>钢笔</t>
  </si>
  <si>
    <t>英雄</t>
  </si>
  <si>
    <t>131*12mm型号382</t>
  </si>
  <si>
    <t>教师奖品</t>
  </si>
  <si>
    <t>学生奖品</t>
  </si>
  <si>
    <t>纸，A4防伪荣誉证书</t>
  </si>
  <si>
    <t xml:space="preserve">激光翻页笔 </t>
  </si>
  <si>
    <t>得力</t>
  </si>
  <si>
    <t>编号：4075626商品毛重：55.00g商品产地：中国大陆货号：2802激光笔分类：翻页类别：激光笔</t>
  </si>
  <si>
    <t>小蜜蜂扩音器</t>
  </si>
  <si>
    <t>索爱</t>
  </si>
  <si>
    <t>商品编号：1197787商品毛重：375.00g商品产地：中国大陆</t>
  </si>
  <si>
    <t>金银铜牌</t>
  </si>
  <si>
    <t>冠勇</t>
  </si>
  <si>
    <t>直径：50mm</t>
  </si>
  <si>
    <t>秒表</t>
  </si>
  <si>
    <t>益胜/YS</t>
  </si>
  <si>
    <t>100道记忆</t>
  </si>
  <si>
    <t>软皮本</t>
  </si>
  <si>
    <t>A5/32k-100、45页、200*140mm</t>
  </si>
  <si>
    <t>运动会号码背心</t>
  </si>
  <si>
    <t>RE-HUO运动会号码背心</t>
  </si>
  <si>
    <t>成人红、蓝、黄、橙、绿、灰、深蓝、七种颜色</t>
  </si>
  <si>
    <t>学生用、标准、等腰三角形、棉、72*72*120cm、春亚纺布料、精致车线、完美包边</t>
  </si>
  <si>
    <t>合计</t>
  </si>
  <si>
    <t>拜城县向阳小学2025年度办公用品采购清单——在线询价</t>
    <phoneticPr fontId="22" type="noConversion"/>
  </si>
  <si>
    <t>投标供应商填报品牌型号</t>
    <phoneticPr fontId="22" type="noConversion"/>
  </si>
  <si>
    <t>采购单位：拜城县向阳小学          填报人：艾斯卡尔   电话：18130971396                  时间：2025.1.21</t>
    <phoneticPr fontId="22" type="noConversion"/>
  </si>
  <si>
    <t xml:space="preserve">投标人：                 法定代表人：                  联系电话：                     投标时间：                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</si>
</sst>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8" formatCode="0_ "/>
    <numFmt numFmtId="179" formatCode="0.00_ "/>
    <numFmt numFmtId="180" formatCode="0.00_);[Red]\(0.00\)"/>
  </numFmts>
  <fonts count="23">
    <font>
      <sz val="12"/>
      <color theme="1"/>
      <name val="等线"/>
      <charset val="134"/>
      <scheme val="minor"/>
    </font>
    <font>
      <sz val="12"/>
      <color rgb="FF000000"/>
      <name val="楷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楷体"/>
      <family val="3"/>
      <charset val="134"/>
    </font>
    <font>
      <b/>
      <sz val="16"/>
      <color rgb="FF000000"/>
      <name val="楷体"/>
      <family val="3"/>
      <charset val="134"/>
    </font>
    <font>
      <sz val="10"/>
      <color rgb="FF000000"/>
      <name val="楷体"/>
      <family val="3"/>
      <charset val="134"/>
    </font>
    <font>
      <b/>
      <sz val="11"/>
      <color rgb="FF000000"/>
      <name val="仿宋_GB2312"/>
      <family val="3"/>
      <charset val="134"/>
    </font>
    <font>
      <sz val="11"/>
      <color rgb="FF000000"/>
      <name val="仿宋_GB2312"/>
      <family val="3"/>
      <charset val="134"/>
    </font>
    <font>
      <sz val="11"/>
      <name val="仿宋_GB2312"/>
      <family val="3"/>
      <charset val="134"/>
    </font>
    <font>
      <sz val="12"/>
      <name val="楷体"/>
      <family val="3"/>
      <charset val="134"/>
    </font>
    <font>
      <sz val="11"/>
      <name val="楷体"/>
      <family val="3"/>
      <charset val="134"/>
    </font>
    <font>
      <sz val="11"/>
      <name val="Times New Roman"/>
      <family val="1"/>
    </font>
    <font>
      <b/>
      <sz val="12"/>
      <name val="仿宋"/>
      <family val="3"/>
      <charset val="134"/>
    </font>
    <font>
      <sz val="10"/>
      <name val="等线"/>
      <family val="3"/>
      <charset val="134"/>
    </font>
    <font>
      <sz val="12"/>
      <name val="仿宋_GB2312"/>
      <family val="3"/>
      <charset val="134"/>
    </font>
    <font>
      <sz val="10"/>
      <name val="楷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12"/>
      <color rgb="FF000000"/>
      <name val="楷体"/>
      <family val="3"/>
      <charset val="134"/>
    </font>
    <font>
      <b/>
      <sz val="11"/>
      <color rgb="FF000000"/>
      <name val="仿宋"/>
      <family val="3"/>
      <charset val="134"/>
    </font>
    <font>
      <sz val="10"/>
      <color rgb="FF000000"/>
      <name val="等线"/>
      <family val="3"/>
      <charset val="134"/>
    </font>
    <font>
      <b/>
      <sz val="11"/>
      <color rgb="FF000000"/>
      <name val="Times New Roman"/>
      <family val="1"/>
    </font>
    <font>
      <sz val="9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3" fillId="2" borderId="0" xfId="0" applyFont="1" applyFill="1" applyAlignment="1">
      <alignment horizontal="center" vertical="center" wrapText="1"/>
    </xf>
    <xf numFmtId="180" fontId="1" fillId="2" borderId="0" xfId="0" applyNumberFormat="1" applyFont="1" applyFill="1" applyAlignment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</xf>
    <xf numFmtId="180" fontId="6" fillId="4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180" fontId="7" fillId="2" borderId="1" xfId="0" applyNumberFormat="1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180" fontId="7" fillId="0" borderId="1" xfId="0" applyNumberFormat="1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 wrapText="1"/>
    </xf>
    <xf numFmtId="180" fontId="7" fillId="4" borderId="1" xfId="0" applyNumberFormat="1" applyFont="1" applyFill="1" applyBorder="1" applyAlignment="1" applyProtection="1">
      <alignment horizontal="center" vertical="center" wrapText="1"/>
    </xf>
    <xf numFmtId="179" fontId="7" fillId="0" borderId="1" xfId="0" applyNumberFormat="1" applyFont="1" applyFill="1" applyBorder="1" applyAlignment="1" applyProtection="1">
      <alignment horizontal="center" vertical="center" wrapText="1"/>
    </xf>
    <xf numFmtId="180" fontId="7" fillId="2" borderId="1" xfId="0" applyNumberFormat="1" applyFont="1" applyFill="1" applyBorder="1" applyAlignment="1" applyProtection="1">
      <alignment horizontal="center" vertical="center"/>
    </xf>
    <xf numFmtId="179" fontId="7" fillId="2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179" fontId="7" fillId="0" borderId="1" xfId="0" applyNumberFormat="1" applyFont="1" applyBorder="1" applyAlignment="1" applyProtection="1">
      <alignment horizontal="center" vertical="center"/>
    </xf>
    <xf numFmtId="179" fontId="7" fillId="4" borderId="1" xfId="0" applyNumberFormat="1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80" fontId="7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80" fontId="10" fillId="0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180" fontId="10" fillId="4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80" fontId="11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180" fontId="1" fillId="2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</xf>
    <xf numFmtId="180" fontId="6" fillId="4" borderId="1" xfId="0" applyNumberFormat="1" applyFont="1" applyFill="1" applyBorder="1" applyAlignment="1" applyProtection="1">
      <alignment horizontal="center" vertical="center" wrapText="1"/>
    </xf>
    <xf numFmtId="0" fontId="18" fillId="2" borderId="2" xfId="0" applyFont="1" applyFill="1" applyBorder="1" applyAlignment="1" applyProtection="1">
      <alignment horizontal="center" vertical="center" wrapText="1"/>
    </xf>
    <xf numFmtId="0" fontId="18" fillId="2" borderId="3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78" fontId="1" fillId="4" borderId="2" xfId="0" applyNumberFormat="1" applyFont="1" applyFill="1" applyBorder="1" applyAlignment="1" applyProtection="1">
      <alignment horizontal="center" vertical="center" wrapText="1"/>
    </xf>
    <xf numFmtId="178" fontId="1" fillId="4" borderId="5" xfId="0" applyNumberFormat="1" applyFont="1" applyFill="1" applyBorder="1" applyAlignment="1" applyProtection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0" fillId="4" borderId="0" xfId="0" applyFill="1">
      <alignment vertical="center"/>
    </xf>
    <xf numFmtId="0" fontId="3" fillId="0" borderId="6" xfId="0" applyFont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98"/>
  <sheetViews>
    <sheetView tabSelected="1" workbookViewId="0">
      <selection activeCell="N10" sqref="N10"/>
    </sheetView>
  </sheetViews>
  <sheetFormatPr defaultColWidth="9" defaultRowHeight="75" customHeight="1"/>
  <cols>
    <col min="1" max="1" width="5.375" style="1" customWidth="1"/>
    <col min="2" max="2" width="9.875" style="1" customWidth="1"/>
    <col min="3" max="3" width="21.875" style="4" customWidth="1"/>
    <col min="4" max="4" width="15.625" style="1" customWidth="1"/>
    <col min="5" max="5" width="21.875" style="69" customWidth="1"/>
    <col min="6" max="6" width="9.875" style="1" customWidth="1"/>
    <col min="7" max="7" width="6.125" style="1" customWidth="1"/>
    <col min="8" max="8" width="7.625" style="5" customWidth="1"/>
    <col min="9" max="9" width="6.25" style="59" customWidth="1"/>
    <col min="10" max="10" width="5.5" style="59" customWidth="1"/>
    <col min="11" max="25" width="9" style="1" customWidth="1"/>
  </cols>
  <sheetData>
    <row r="1" spans="1:10" s="1" customFormat="1" ht="33.950000000000003" customHeight="1">
      <c r="A1" s="47" t="s">
        <v>255</v>
      </c>
      <c r="B1" s="47"/>
      <c r="C1" s="47"/>
      <c r="D1" s="47"/>
      <c r="E1" s="47"/>
      <c r="F1" s="47"/>
      <c r="G1" s="47"/>
      <c r="H1" s="47"/>
      <c r="I1" s="48"/>
      <c r="J1" s="48"/>
    </row>
    <row r="2" spans="1:10" s="1" customFormat="1" ht="26.25" customHeight="1">
      <c r="A2" s="49" t="s">
        <v>257</v>
      </c>
      <c r="B2" s="49"/>
      <c r="C2" s="49"/>
      <c r="D2" s="49"/>
      <c r="E2" s="49"/>
      <c r="F2" s="49"/>
      <c r="G2" s="49"/>
      <c r="H2" s="49"/>
      <c r="I2" s="50"/>
      <c r="J2" s="50"/>
    </row>
    <row r="3" spans="1:10" s="1" customFormat="1" ht="30.75" customHeight="1">
      <c r="A3" s="61" t="s">
        <v>258</v>
      </c>
      <c r="B3" s="61"/>
      <c r="C3" s="61"/>
      <c r="D3" s="61"/>
      <c r="E3" s="61"/>
      <c r="F3" s="61"/>
      <c r="G3" s="61"/>
      <c r="H3" s="61"/>
      <c r="I3" s="62"/>
      <c r="J3" s="62"/>
    </row>
    <row r="4" spans="1:10" s="1" customFormat="1" ht="48.75" customHeight="1">
      <c r="A4" s="52" t="s">
        <v>0</v>
      </c>
      <c r="B4" s="52" t="s">
        <v>1</v>
      </c>
      <c r="C4" s="52" t="s">
        <v>3</v>
      </c>
      <c r="D4" s="52" t="s">
        <v>2</v>
      </c>
      <c r="E4" s="51" t="s">
        <v>256</v>
      </c>
      <c r="F4" s="52" t="s">
        <v>4</v>
      </c>
      <c r="G4" s="52" t="s">
        <v>5</v>
      </c>
      <c r="H4" s="53" t="s">
        <v>6</v>
      </c>
      <c r="I4" s="52" t="s">
        <v>7</v>
      </c>
      <c r="J4" s="53"/>
    </row>
    <row r="5" spans="1:10" s="1" customFormat="1" ht="29.1" customHeight="1">
      <c r="A5" s="52"/>
      <c r="B5" s="52"/>
      <c r="C5" s="52"/>
      <c r="D5" s="52"/>
      <c r="E5" s="51"/>
      <c r="F5" s="52"/>
      <c r="G5" s="52"/>
      <c r="H5" s="53"/>
      <c r="I5" s="6" t="s">
        <v>8</v>
      </c>
      <c r="J5" s="7" t="s">
        <v>9</v>
      </c>
    </row>
    <row r="6" spans="1:10" s="1" customFormat="1" ht="51" customHeight="1">
      <c r="A6" s="8">
        <v>1</v>
      </c>
      <c r="B6" s="8" t="s">
        <v>10</v>
      </c>
      <c r="C6" s="8" t="s">
        <v>12</v>
      </c>
      <c r="D6" s="8" t="s">
        <v>11</v>
      </c>
      <c r="E6" s="10"/>
      <c r="F6" s="8" t="s">
        <v>13</v>
      </c>
      <c r="G6" s="8" t="s">
        <v>14</v>
      </c>
      <c r="H6" s="9"/>
      <c r="I6" s="13">
        <v>10</v>
      </c>
      <c r="J6" s="13">
        <f t="shared" ref="J6:J40" si="0">I6*H6</f>
        <v>0</v>
      </c>
    </row>
    <row r="7" spans="1:10" s="1" customFormat="1" ht="51" customHeight="1">
      <c r="A7" s="8">
        <v>2</v>
      </c>
      <c r="B7" s="8" t="s">
        <v>15</v>
      </c>
      <c r="C7" s="8" t="s">
        <v>17</v>
      </c>
      <c r="D7" s="8" t="s">
        <v>16</v>
      </c>
      <c r="E7" s="10"/>
      <c r="F7" s="8" t="s">
        <v>13</v>
      </c>
      <c r="G7" s="8" t="s">
        <v>18</v>
      </c>
      <c r="H7" s="9"/>
      <c r="I7" s="13">
        <v>100</v>
      </c>
      <c r="J7" s="13">
        <f t="shared" si="0"/>
        <v>0</v>
      </c>
    </row>
    <row r="8" spans="1:10" s="1" customFormat="1" ht="51" customHeight="1">
      <c r="A8" s="8">
        <v>3</v>
      </c>
      <c r="B8" s="8" t="s">
        <v>21</v>
      </c>
      <c r="C8" s="8" t="s">
        <v>23</v>
      </c>
      <c r="D8" s="8" t="s">
        <v>22</v>
      </c>
      <c r="E8" s="10"/>
      <c r="F8" s="8" t="s">
        <v>20</v>
      </c>
      <c r="G8" s="8" t="s">
        <v>19</v>
      </c>
      <c r="H8" s="9"/>
      <c r="I8" s="13">
        <v>100</v>
      </c>
      <c r="J8" s="13">
        <f t="shared" si="0"/>
        <v>0</v>
      </c>
    </row>
    <row r="9" spans="1:10" s="1" customFormat="1" ht="51" customHeight="1">
      <c r="A9" s="8">
        <v>4</v>
      </c>
      <c r="B9" s="8" t="s">
        <v>21</v>
      </c>
      <c r="C9" s="8" t="s">
        <v>24</v>
      </c>
      <c r="D9" s="8" t="s">
        <v>22</v>
      </c>
      <c r="E9" s="10"/>
      <c r="F9" s="8" t="s">
        <v>20</v>
      </c>
      <c r="G9" s="8" t="s">
        <v>19</v>
      </c>
      <c r="H9" s="9"/>
      <c r="I9" s="13">
        <v>200</v>
      </c>
      <c r="J9" s="13">
        <f t="shared" si="0"/>
        <v>0</v>
      </c>
    </row>
    <row r="10" spans="1:10" s="1" customFormat="1" ht="51" customHeight="1">
      <c r="A10" s="8">
        <v>5</v>
      </c>
      <c r="B10" s="8" t="s">
        <v>25</v>
      </c>
      <c r="C10" s="8" t="s">
        <v>27</v>
      </c>
      <c r="D10" s="8" t="s">
        <v>26</v>
      </c>
      <c r="E10" s="10"/>
      <c r="F10" s="8" t="s">
        <v>20</v>
      </c>
      <c r="G10" s="8" t="s">
        <v>28</v>
      </c>
      <c r="H10" s="9"/>
      <c r="I10" s="13">
        <v>3</v>
      </c>
      <c r="J10" s="13">
        <f t="shared" si="0"/>
        <v>0</v>
      </c>
    </row>
    <row r="11" spans="1:10" s="1" customFormat="1" ht="51" customHeight="1">
      <c r="A11" s="8">
        <v>6</v>
      </c>
      <c r="B11" s="8" t="s">
        <v>25</v>
      </c>
      <c r="C11" s="8" t="s">
        <v>29</v>
      </c>
      <c r="D11" s="8" t="s">
        <v>26</v>
      </c>
      <c r="E11" s="10"/>
      <c r="F11" s="8" t="s">
        <v>20</v>
      </c>
      <c r="G11" s="8" t="s">
        <v>28</v>
      </c>
      <c r="H11" s="9"/>
      <c r="I11" s="13">
        <v>3</v>
      </c>
      <c r="J11" s="13">
        <f t="shared" si="0"/>
        <v>0</v>
      </c>
    </row>
    <row r="12" spans="1:10" s="1" customFormat="1" ht="51" customHeight="1">
      <c r="A12" s="8">
        <v>7</v>
      </c>
      <c r="B12" s="8" t="s">
        <v>30</v>
      </c>
      <c r="C12" s="8" t="s">
        <v>31</v>
      </c>
      <c r="D12" s="8" t="s">
        <v>26</v>
      </c>
      <c r="E12" s="10"/>
      <c r="F12" s="8" t="s">
        <v>20</v>
      </c>
      <c r="G12" s="8" t="s">
        <v>28</v>
      </c>
      <c r="H12" s="9"/>
      <c r="I12" s="13">
        <v>1</v>
      </c>
      <c r="J12" s="13">
        <f t="shared" si="0"/>
        <v>0</v>
      </c>
    </row>
    <row r="13" spans="1:10" s="1" customFormat="1" ht="51" customHeight="1">
      <c r="A13" s="8">
        <v>8</v>
      </c>
      <c r="B13" s="8" t="s">
        <v>32</v>
      </c>
      <c r="C13" s="8" t="s">
        <v>33</v>
      </c>
      <c r="D13" s="8" t="s">
        <v>26</v>
      </c>
      <c r="E13" s="10"/>
      <c r="F13" s="8" t="s">
        <v>20</v>
      </c>
      <c r="G13" s="8" t="s">
        <v>14</v>
      </c>
      <c r="H13" s="9"/>
      <c r="I13" s="13">
        <v>20</v>
      </c>
      <c r="J13" s="13">
        <f t="shared" si="0"/>
        <v>0</v>
      </c>
    </row>
    <row r="14" spans="1:10" s="1" customFormat="1" ht="51" customHeight="1">
      <c r="A14" s="8">
        <v>9</v>
      </c>
      <c r="B14" s="8" t="s">
        <v>34</v>
      </c>
      <c r="C14" s="8" t="s">
        <v>35</v>
      </c>
      <c r="D14" s="8" t="s">
        <v>26</v>
      </c>
      <c r="E14" s="10"/>
      <c r="F14" s="8" t="s">
        <v>20</v>
      </c>
      <c r="G14" s="8" t="s">
        <v>36</v>
      </c>
      <c r="H14" s="9"/>
      <c r="I14" s="13">
        <v>30</v>
      </c>
      <c r="J14" s="13">
        <f t="shared" si="0"/>
        <v>0</v>
      </c>
    </row>
    <row r="15" spans="1:10" s="1" customFormat="1" ht="51" customHeight="1">
      <c r="A15" s="8">
        <v>10</v>
      </c>
      <c r="B15" s="8" t="s">
        <v>37</v>
      </c>
      <c r="C15" s="8" t="s">
        <v>38</v>
      </c>
      <c r="D15" s="8" t="s">
        <v>26</v>
      </c>
      <c r="E15" s="10"/>
      <c r="F15" s="8" t="s">
        <v>20</v>
      </c>
      <c r="G15" s="8" t="s">
        <v>39</v>
      </c>
      <c r="H15" s="9"/>
      <c r="I15" s="13">
        <v>30</v>
      </c>
      <c r="J15" s="13">
        <f t="shared" si="0"/>
        <v>0</v>
      </c>
    </row>
    <row r="16" spans="1:10" s="1" customFormat="1" ht="51" customHeight="1">
      <c r="A16" s="8">
        <v>11</v>
      </c>
      <c r="B16" s="8" t="s">
        <v>40</v>
      </c>
      <c r="C16" s="8" t="s">
        <v>42</v>
      </c>
      <c r="D16" s="8" t="s">
        <v>41</v>
      </c>
      <c r="E16" s="10"/>
      <c r="F16" s="8" t="s">
        <v>20</v>
      </c>
      <c r="G16" s="8" t="s">
        <v>43</v>
      </c>
      <c r="H16" s="9"/>
      <c r="I16" s="13">
        <v>20</v>
      </c>
      <c r="J16" s="13">
        <f t="shared" si="0"/>
        <v>0</v>
      </c>
    </row>
    <row r="17" spans="1:10" s="1" customFormat="1" ht="51" customHeight="1">
      <c r="A17" s="8">
        <v>12</v>
      </c>
      <c r="B17" s="8" t="s">
        <v>44</v>
      </c>
      <c r="C17" s="8" t="s">
        <v>45</v>
      </c>
      <c r="D17" s="8" t="s">
        <v>41</v>
      </c>
      <c r="E17" s="10"/>
      <c r="F17" s="8" t="s">
        <v>20</v>
      </c>
      <c r="G17" s="8" t="s">
        <v>43</v>
      </c>
      <c r="H17" s="9"/>
      <c r="I17" s="13">
        <v>10</v>
      </c>
      <c r="J17" s="13">
        <f t="shared" si="0"/>
        <v>0</v>
      </c>
    </row>
    <row r="18" spans="1:10" s="1" customFormat="1" ht="51" customHeight="1">
      <c r="A18" s="8">
        <v>13</v>
      </c>
      <c r="B18" s="8" t="s">
        <v>46</v>
      </c>
      <c r="C18" s="8" t="s">
        <v>47</v>
      </c>
      <c r="D18" s="8"/>
      <c r="E18" s="10"/>
      <c r="F18" s="8" t="s">
        <v>20</v>
      </c>
      <c r="G18" s="8" t="s">
        <v>19</v>
      </c>
      <c r="H18" s="9"/>
      <c r="I18" s="13">
        <v>10</v>
      </c>
      <c r="J18" s="13">
        <f t="shared" si="0"/>
        <v>0</v>
      </c>
    </row>
    <row r="19" spans="1:10" s="1" customFormat="1" ht="51" customHeight="1">
      <c r="A19" s="8">
        <v>14</v>
      </c>
      <c r="B19" s="8" t="s">
        <v>48</v>
      </c>
      <c r="C19" s="8" t="s">
        <v>49</v>
      </c>
      <c r="D19" s="8" t="s">
        <v>26</v>
      </c>
      <c r="E19" s="10"/>
      <c r="F19" s="8" t="s">
        <v>20</v>
      </c>
      <c r="G19" s="8" t="s">
        <v>50</v>
      </c>
      <c r="H19" s="9"/>
      <c r="I19" s="13">
        <v>5</v>
      </c>
      <c r="J19" s="13">
        <f t="shared" si="0"/>
        <v>0</v>
      </c>
    </row>
    <row r="20" spans="1:10" s="1" customFormat="1" ht="51" customHeight="1">
      <c r="A20" s="8">
        <v>15</v>
      </c>
      <c r="B20" s="8" t="s">
        <v>55</v>
      </c>
      <c r="C20" s="8" t="s">
        <v>57</v>
      </c>
      <c r="D20" s="8" t="s">
        <v>56</v>
      </c>
      <c r="E20" s="10"/>
      <c r="F20" s="8" t="s">
        <v>20</v>
      </c>
      <c r="G20" s="8" t="s">
        <v>58</v>
      </c>
      <c r="H20" s="9"/>
      <c r="I20" s="13">
        <v>20</v>
      </c>
      <c r="J20" s="13">
        <f t="shared" si="0"/>
        <v>0</v>
      </c>
    </row>
    <row r="21" spans="1:10" s="1" customFormat="1" ht="51" customHeight="1">
      <c r="A21" s="8">
        <v>16</v>
      </c>
      <c r="B21" s="8" t="s">
        <v>55</v>
      </c>
      <c r="C21" s="8" t="s">
        <v>59</v>
      </c>
      <c r="D21" s="8" t="s">
        <v>56</v>
      </c>
      <c r="E21" s="10"/>
      <c r="F21" s="8" t="s">
        <v>20</v>
      </c>
      <c r="G21" s="8" t="s">
        <v>58</v>
      </c>
      <c r="H21" s="9"/>
      <c r="I21" s="13">
        <v>20</v>
      </c>
      <c r="J21" s="13">
        <f t="shared" si="0"/>
        <v>0</v>
      </c>
    </row>
    <row r="22" spans="1:10" s="1" customFormat="1" ht="51" customHeight="1">
      <c r="A22" s="8">
        <v>17</v>
      </c>
      <c r="B22" s="8" t="s">
        <v>60</v>
      </c>
      <c r="C22" s="8" t="s">
        <v>61</v>
      </c>
      <c r="D22" s="8"/>
      <c r="E22" s="10"/>
      <c r="F22" s="8" t="s">
        <v>13</v>
      </c>
      <c r="G22" s="8" t="s">
        <v>62</v>
      </c>
      <c r="H22" s="9"/>
      <c r="I22" s="13">
        <v>500</v>
      </c>
      <c r="J22" s="13">
        <f t="shared" si="0"/>
        <v>0</v>
      </c>
    </row>
    <row r="23" spans="1:10" s="1" customFormat="1" ht="51" customHeight="1">
      <c r="A23" s="8">
        <v>18</v>
      </c>
      <c r="B23" s="8" t="s">
        <v>63</v>
      </c>
      <c r="C23" s="8" t="s">
        <v>65</v>
      </c>
      <c r="D23" s="8" t="s">
        <v>64</v>
      </c>
      <c r="E23" s="10"/>
      <c r="F23" s="8" t="s">
        <v>20</v>
      </c>
      <c r="G23" s="8"/>
      <c r="H23" s="9"/>
      <c r="I23" s="13"/>
      <c r="J23" s="13">
        <f t="shared" si="0"/>
        <v>0</v>
      </c>
    </row>
    <row r="24" spans="1:10" s="1" customFormat="1" ht="51" customHeight="1">
      <c r="A24" s="8">
        <v>19</v>
      </c>
      <c r="B24" s="8" t="s">
        <v>66</v>
      </c>
      <c r="C24" s="8" t="s">
        <v>67</v>
      </c>
      <c r="D24" s="8" t="s">
        <v>64</v>
      </c>
      <c r="E24" s="10"/>
      <c r="F24" s="8" t="s">
        <v>20</v>
      </c>
      <c r="G24" s="8" t="s">
        <v>68</v>
      </c>
      <c r="H24" s="9"/>
      <c r="I24" s="13"/>
      <c r="J24" s="13">
        <f t="shared" si="0"/>
        <v>0</v>
      </c>
    </row>
    <row r="25" spans="1:10" s="1" customFormat="1" ht="51" customHeight="1">
      <c r="A25" s="8">
        <v>20</v>
      </c>
      <c r="B25" s="8" t="s">
        <v>69</v>
      </c>
      <c r="C25" s="8" t="s">
        <v>70</v>
      </c>
      <c r="D25" s="8" t="s">
        <v>64</v>
      </c>
      <c r="E25" s="10"/>
      <c r="F25" s="8" t="s">
        <v>20</v>
      </c>
      <c r="G25" s="8" t="s">
        <v>71</v>
      </c>
      <c r="H25" s="9"/>
      <c r="I25" s="13">
        <v>30</v>
      </c>
      <c r="J25" s="13">
        <f t="shared" si="0"/>
        <v>0</v>
      </c>
    </row>
    <row r="26" spans="1:10" s="1" customFormat="1" ht="51" customHeight="1">
      <c r="A26" s="8">
        <v>21</v>
      </c>
      <c r="B26" s="13" t="s">
        <v>72</v>
      </c>
      <c r="C26" s="13" t="s">
        <v>73</v>
      </c>
      <c r="D26" s="13"/>
      <c r="E26" s="10"/>
      <c r="F26" s="13" t="s">
        <v>74</v>
      </c>
      <c r="G26" s="13" t="s">
        <v>50</v>
      </c>
      <c r="H26" s="14"/>
      <c r="I26" s="13">
        <v>5</v>
      </c>
      <c r="J26" s="13">
        <f t="shared" si="0"/>
        <v>0</v>
      </c>
    </row>
    <row r="27" spans="1:10" s="1" customFormat="1" ht="51" customHeight="1">
      <c r="A27" s="8">
        <v>22</v>
      </c>
      <c r="B27" s="8" t="s">
        <v>75</v>
      </c>
      <c r="C27" s="8" t="s">
        <v>76</v>
      </c>
      <c r="D27" s="8"/>
      <c r="E27" s="10"/>
      <c r="F27" s="8" t="s">
        <v>74</v>
      </c>
      <c r="G27" s="8" t="s">
        <v>50</v>
      </c>
      <c r="H27" s="9"/>
      <c r="I27" s="13">
        <v>20</v>
      </c>
      <c r="J27" s="13">
        <f t="shared" si="0"/>
        <v>0</v>
      </c>
    </row>
    <row r="28" spans="1:10" s="1" customFormat="1" ht="51" customHeight="1">
      <c r="A28" s="8">
        <v>23</v>
      </c>
      <c r="B28" s="8" t="s">
        <v>77</v>
      </c>
      <c r="C28" s="8" t="s">
        <v>78</v>
      </c>
      <c r="D28" s="8"/>
      <c r="E28" s="10"/>
      <c r="F28" s="8" t="s">
        <v>74</v>
      </c>
      <c r="G28" s="8" t="s">
        <v>50</v>
      </c>
      <c r="H28" s="9"/>
      <c r="I28" s="13">
        <v>3</v>
      </c>
      <c r="J28" s="13">
        <f t="shared" si="0"/>
        <v>0</v>
      </c>
    </row>
    <row r="29" spans="1:10" s="1" customFormat="1" ht="51" customHeight="1">
      <c r="A29" s="8">
        <v>24</v>
      </c>
      <c r="B29" s="8" t="s">
        <v>79</v>
      </c>
      <c r="C29" s="8" t="s">
        <v>80</v>
      </c>
      <c r="D29" s="8"/>
      <c r="E29" s="10"/>
      <c r="F29" s="8" t="s">
        <v>74</v>
      </c>
      <c r="G29" s="8" t="s">
        <v>50</v>
      </c>
      <c r="H29" s="9"/>
      <c r="I29" s="13">
        <v>3</v>
      </c>
      <c r="J29" s="13">
        <f t="shared" si="0"/>
        <v>0</v>
      </c>
    </row>
    <row r="30" spans="1:10" s="1" customFormat="1" ht="51" customHeight="1">
      <c r="A30" s="8">
        <v>25</v>
      </c>
      <c r="B30" s="8" t="s">
        <v>81</v>
      </c>
      <c r="C30" s="8" t="s">
        <v>83</v>
      </c>
      <c r="D30" s="8" t="s">
        <v>82</v>
      </c>
      <c r="E30" s="10"/>
      <c r="F30" s="8" t="s">
        <v>84</v>
      </c>
      <c r="G30" s="8" t="s">
        <v>50</v>
      </c>
      <c r="H30" s="9"/>
      <c r="I30" s="13">
        <v>3</v>
      </c>
      <c r="J30" s="13">
        <f t="shared" si="0"/>
        <v>0</v>
      </c>
    </row>
    <row r="31" spans="1:10" s="1" customFormat="1" ht="51" customHeight="1">
      <c r="A31" s="8">
        <v>26</v>
      </c>
      <c r="B31" s="11" t="s">
        <v>86</v>
      </c>
      <c r="C31" s="11" t="s">
        <v>87</v>
      </c>
      <c r="D31" s="11"/>
      <c r="E31" s="10"/>
      <c r="F31" s="11" t="s">
        <v>85</v>
      </c>
      <c r="G31" s="11" t="s">
        <v>18</v>
      </c>
      <c r="H31" s="12"/>
      <c r="I31" s="13">
        <v>20</v>
      </c>
      <c r="J31" s="13">
        <f t="shared" si="0"/>
        <v>0</v>
      </c>
    </row>
    <row r="32" spans="1:10" s="1" customFormat="1" ht="51" customHeight="1">
      <c r="A32" s="8">
        <v>27</v>
      </c>
      <c r="B32" s="11" t="s">
        <v>88</v>
      </c>
      <c r="C32" s="11" t="s">
        <v>89</v>
      </c>
      <c r="D32" s="11"/>
      <c r="E32" s="10"/>
      <c r="F32" s="11" t="s">
        <v>85</v>
      </c>
      <c r="G32" s="11" t="s">
        <v>50</v>
      </c>
      <c r="H32" s="12"/>
      <c r="I32" s="13">
        <v>4</v>
      </c>
      <c r="J32" s="13">
        <f t="shared" si="0"/>
        <v>0</v>
      </c>
    </row>
    <row r="33" spans="1:10" s="1" customFormat="1" ht="51" customHeight="1">
      <c r="A33" s="8">
        <v>28</v>
      </c>
      <c r="B33" s="15" t="s">
        <v>90</v>
      </c>
      <c r="C33" s="11" t="s">
        <v>91</v>
      </c>
      <c r="D33" s="11"/>
      <c r="E33" s="10"/>
      <c r="F33" s="11" t="s">
        <v>92</v>
      </c>
      <c r="G33" s="15" t="s">
        <v>19</v>
      </c>
      <c r="H33" s="12"/>
      <c r="I33" s="13">
        <v>5</v>
      </c>
      <c r="J33" s="13">
        <f t="shared" si="0"/>
        <v>0</v>
      </c>
    </row>
    <row r="34" spans="1:10" s="1" customFormat="1" ht="51" customHeight="1">
      <c r="A34" s="8">
        <v>29</v>
      </c>
      <c r="B34" s="8" t="s">
        <v>93</v>
      </c>
      <c r="C34" s="8" t="s">
        <v>94</v>
      </c>
      <c r="D34" s="8"/>
      <c r="E34" s="10"/>
      <c r="F34" s="8" t="s">
        <v>92</v>
      </c>
      <c r="G34" s="8" t="s">
        <v>19</v>
      </c>
      <c r="H34" s="9"/>
      <c r="I34" s="13">
        <v>10</v>
      </c>
      <c r="J34" s="13">
        <f t="shared" si="0"/>
        <v>0</v>
      </c>
    </row>
    <row r="35" spans="1:10" s="2" customFormat="1" ht="51" customHeight="1">
      <c r="A35" s="8">
        <v>30</v>
      </c>
      <c r="B35" s="8" t="s">
        <v>95</v>
      </c>
      <c r="C35" s="8" t="s">
        <v>96</v>
      </c>
      <c r="D35" s="8"/>
      <c r="E35" s="10"/>
      <c r="F35" s="8" t="s">
        <v>92</v>
      </c>
      <c r="G35" s="8" t="s">
        <v>19</v>
      </c>
      <c r="H35" s="9"/>
      <c r="I35" s="13">
        <v>10</v>
      </c>
      <c r="J35" s="13">
        <f t="shared" si="0"/>
        <v>0</v>
      </c>
    </row>
    <row r="36" spans="1:10" s="2" customFormat="1" ht="51" customHeight="1">
      <c r="A36" s="8">
        <v>31</v>
      </c>
      <c r="B36" s="8" t="s">
        <v>95</v>
      </c>
      <c r="C36" s="8" t="s">
        <v>97</v>
      </c>
      <c r="D36" s="8"/>
      <c r="E36" s="10"/>
      <c r="F36" s="8" t="s">
        <v>92</v>
      </c>
      <c r="G36" s="8" t="s">
        <v>19</v>
      </c>
      <c r="H36" s="16"/>
      <c r="I36" s="13">
        <v>10</v>
      </c>
      <c r="J36" s="13">
        <f t="shared" si="0"/>
        <v>0</v>
      </c>
    </row>
    <row r="37" spans="1:10" s="1" customFormat="1" ht="51" customHeight="1">
      <c r="A37" s="8">
        <v>32</v>
      </c>
      <c r="B37" s="8" t="s">
        <v>98</v>
      </c>
      <c r="C37" s="8" t="s">
        <v>99</v>
      </c>
      <c r="D37" s="8"/>
      <c r="E37" s="10"/>
      <c r="F37" s="8" t="s">
        <v>92</v>
      </c>
      <c r="G37" s="8" t="s">
        <v>19</v>
      </c>
      <c r="H37" s="9"/>
      <c r="I37" s="13">
        <v>10</v>
      </c>
      <c r="J37" s="13">
        <f t="shared" si="0"/>
        <v>0</v>
      </c>
    </row>
    <row r="38" spans="1:10" s="1" customFormat="1" ht="51" customHeight="1">
      <c r="A38" s="8">
        <v>33</v>
      </c>
      <c r="B38" s="8" t="s">
        <v>100</v>
      </c>
      <c r="C38" s="8" t="s">
        <v>101</v>
      </c>
      <c r="D38" s="8"/>
      <c r="E38" s="10"/>
      <c r="F38" s="8" t="s">
        <v>92</v>
      </c>
      <c r="G38" s="8" t="s">
        <v>102</v>
      </c>
      <c r="H38" s="9"/>
      <c r="I38" s="13">
        <v>10</v>
      </c>
      <c r="J38" s="13">
        <f t="shared" si="0"/>
        <v>0</v>
      </c>
    </row>
    <row r="39" spans="1:10" s="1" customFormat="1" ht="51" customHeight="1">
      <c r="A39" s="8">
        <v>34</v>
      </c>
      <c r="B39" s="8" t="s">
        <v>103</v>
      </c>
      <c r="C39" s="8" t="s">
        <v>104</v>
      </c>
      <c r="D39" s="8"/>
      <c r="E39" s="10"/>
      <c r="F39" s="8" t="s">
        <v>105</v>
      </c>
      <c r="G39" s="8" t="s">
        <v>102</v>
      </c>
      <c r="H39" s="9"/>
      <c r="I39" s="13">
        <v>5</v>
      </c>
      <c r="J39" s="13">
        <f t="shared" si="0"/>
        <v>0</v>
      </c>
    </row>
    <row r="40" spans="1:10" s="1" customFormat="1" ht="51" customHeight="1">
      <c r="A40" s="8">
        <v>35</v>
      </c>
      <c r="B40" s="8" t="s">
        <v>106</v>
      </c>
      <c r="C40" s="8" t="s">
        <v>107</v>
      </c>
      <c r="D40" s="8"/>
      <c r="E40" s="10"/>
      <c r="F40" s="8" t="s">
        <v>105</v>
      </c>
      <c r="G40" s="8" t="s">
        <v>102</v>
      </c>
      <c r="H40" s="9"/>
      <c r="I40" s="13">
        <v>15</v>
      </c>
      <c r="J40" s="13">
        <f t="shared" si="0"/>
        <v>0</v>
      </c>
    </row>
    <row r="41" spans="1:10" s="1" customFormat="1" ht="51" customHeight="1">
      <c r="A41" s="8">
        <v>36</v>
      </c>
      <c r="B41" s="8" t="s">
        <v>108</v>
      </c>
      <c r="C41" s="8" t="s">
        <v>109</v>
      </c>
      <c r="D41" s="8"/>
      <c r="E41" s="10"/>
      <c r="F41" s="8" t="s">
        <v>92</v>
      </c>
      <c r="G41" s="8" t="s">
        <v>19</v>
      </c>
      <c r="H41" s="9"/>
      <c r="I41" s="13">
        <v>40</v>
      </c>
      <c r="J41" s="13">
        <f t="shared" ref="J41:J74" si="1">I41*H41</f>
        <v>0</v>
      </c>
    </row>
    <row r="42" spans="1:10" s="1" customFormat="1" ht="51" customHeight="1">
      <c r="A42" s="8">
        <v>37</v>
      </c>
      <c r="B42" s="8" t="s">
        <v>110</v>
      </c>
      <c r="C42" s="8" t="s">
        <v>111</v>
      </c>
      <c r="D42" s="8"/>
      <c r="E42" s="10"/>
      <c r="F42" s="8" t="s">
        <v>105</v>
      </c>
      <c r="G42" s="8" t="s">
        <v>19</v>
      </c>
      <c r="H42" s="9"/>
      <c r="I42" s="13">
        <v>20</v>
      </c>
      <c r="J42" s="13">
        <f t="shared" si="1"/>
        <v>0</v>
      </c>
    </row>
    <row r="43" spans="1:10" s="1" customFormat="1" ht="51" customHeight="1">
      <c r="A43" s="8">
        <v>38</v>
      </c>
      <c r="B43" s="8" t="s">
        <v>112</v>
      </c>
      <c r="C43" s="8" t="s">
        <v>113</v>
      </c>
      <c r="D43" s="8"/>
      <c r="E43" s="10"/>
      <c r="F43" s="8" t="s">
        <v>105</v>
      </c>
      <c r="G43" s="8" t="s">
        <v>102</v>
      </c>
      <c r="H43" s="9"/>
      <c r="I43" s="13">
        <v>30</v>
      </c>
      <c r="J43" s="13">
        <f t="shared" si="1"/>
        <v>0</v>
      </c>
    </row>
    <row r="44" spans="1:10" s="1" customFormat="1" ht="51" customHeight="1">
      <c r="A44" s="8">
        <v>39</v>
      </c>
      <c r="B44" s="8" t="s">
        <v>114</v>
      </c>
      <c r="C44" s="8" t="s">
        <v>116</v>
      </c>
      <c r="D44" s="8" t="s">
        <v>115</v>
      </c>
      <c r="E44" s="10"/>
      <c r="F44" s="8" t="s">
        <v>105</v>
      </c>
      <c r="G44" s="8" t="s">
        <v>117</v>
      </c>
      <c r="H44" s="9"/>
      <c r="I44" s="13">
        <v>120</v>
      </c>
      <c r="J44" s="13">
        <f t="shared" si="1"/>
        <v>0</v>
      </c>
    </row>
    <row r="45" spans="1:10" s="1" customFormat="1" ht="51" customHeight="1">
      <c r="A45" s="8">
        <v>40</v>
      </c>
      <c r="B45" s="8" t="s">
        <v>118</v>
      </c>
      <c r="C45" s="8" t="s">
        <v>119</v>
      </c>
      <c r="D45" s="8"/>
      <c r="E45" s="10"/>
      <c r="F45" s="8" t="s">
        <v>105</v>
      </c>
      <c r="G45" s="8" t="s">
        <v>120</v>
      </c>
      <c r="H45" s="9"/>
      <c r="I45" s="13">
        <v>20</v>
      </c>
      <c r="J45" s="13">
        <f t="shared" si="1"/>
        <v>0</v>
      </c>
    </row>
    <row r="46" spans="1:10" s="1" customFormat="1" ht="51" customHeight="1">
      <c r="A46" s="8">
        <v>41</v>
      </c>
      <c r="B46" s="8" t="s">
        <v>121</v>
      </c>
      <c r="C46" s="8" t="s">
        <v>122</v>
      </c>
      <c r="D46" s="8"/>
      <c r="E46" s="10"/>
      <c r="F46" s="8" t="s">
        <v>105</v>
      </c>
      <c r="G46" s="8" t="s">
        <v>120</v>
      </c>
      <c r="H46" s="9"/>
      <c r="I46" s="13">
        <v>60</v>
      </c>
      <c r="J46" s="13">
        <f t="shared" si="1"/>
        <v>0</v>
      </c>
    </row>
    <row r="47" spans="1:10" s="1" customFormat="1" ht="51" customHeight="1">
      <c r="A47" s="8">
        <v>42</v>
      </c>
      <c r="B47" s="8" t="s">
        <v>123</v>
      </c>
      <c r="C47" s="8" t="s">
        <v>125</v>
      </c>
      <c r="D47" s="8" t="s">
        <v>124</v>
      </c>
      <c r="E47" s="10"/>
      <c r="F47" s="8" t="s">
        <v>105</v>
      </c>
      <c r="G47" s="8" t="s">
        <v>54</v>
      </c>
      <c r="H47" s="9"/>
      <c r="I47" s="13">
        <v>10</v>
      </c>
      <c r="J47" s="13">
        <f t="shared" si="1"/>
        <v>0</v>
      </c>
    </row>
    <row r="48" spans="1:10" s="1" customFormat="1" ht="51" customHeight="1">
      <c r="A48" s="8">
        <v>43</v>
      </c>
      <c r="B48" s="8" t="s">
        <v>126</v>
      </c>
      <c r="C48" s="8" t="s">
        <v>127</v>
      </c>
      <c r="D48" s="8"/>
      <c r="E48" s="10"/>
      <c r="F48" s="8" t="s">
        <v>85</v>
      </c>
      <c r="G48" s="8" t="s">
        <v>58</v>
      </c>
      <c r="H48" s="9"/>
      <c r="I48" s="13">
        <v>5</v>
      </c>
      <c r="J48" s="13">
        <f t="shared" si="1"/>
        <v>0</v>
      </c>
    </row>
    <row r="49" spans="1:25" s="1" customFormat="1" ht="51" customHeight="1">
      <c r="A49" s="8">
        <v>44</v>
      </c>
      <c r="B49" s="8" t="s">
        <v>128</v>
      </c>
      <c r="C49" s="8" t="s">
        <v>129</v>
      </c>
      <c r="D49" s="8"/>
      <c r="E49" s="10"/>
      <c r="F49" s="8" t="s">
        <v>85</v>
      </c>
      <c r="G49" s="8" t="s">
        <v>19</v>
      </c>
      <c r="H49" s="9"/>
      <c r="I49" s="13">
        <v>4</v>
      </c>
      <c r="J49" s="13">
        <f t="shared" si="1"/>
        <v>0</v>
      </c>
    </row>
    <row r="50" spans="1:25" s="1" customFormat="1" ht="51" customHeight="1">
      <c r="A50" s="8">
        <v>45</v>
      </c>
      <c r="B50" s="8" t="s">
        <v>130</v>
      </c>
      <c r="C50" s="8" t="s">
        <v>132</v>
      </c>
      <c r="D50" s="8" t="s">
        <v>131</v>
      </c>
      <c r="E50" s="10"/>
      <c r="F50" s="8" t="s">
        <v>105</v>
      </c>
      <c r="G50" s="8" t="s">
        <v>19</v>
      </c>
      <c r="H50" s="9"/>
      <c r="I50" s="13">
        <v>2</v>
      </c>
      <c r="J50" s="13">
        <f t="shared" si="1"/>
        <v>0</v>
      </c>
    </row>
    <row r="51" spans="1:25" s="1" customFormat="1" ht="51" customHeight="1">
      <c r="A51" s="8">
        <v>46</v>
      </c>
      <c r="B51" s="17" t="s">
        <v>133</v>
      </c>
      <c r="C51" s="8" t="s">
        <v>135</v>
      </c>
      <c r="D51" s="8" t="s">
        <v>134</v>
      </c>
      <c r="E51" s="10"/>
      <c r="F51" s="8" t="s">
        <v>92</v>
      </c>
      <c r="G51" s="17" t="s">
        <v>117</v>
      </c>
      <c r="H51" s="9"/>
      <c r="I51" s="13">
        <v>6</v>
      </c>
      <c r="J51" s="13">
        <f t="shared" si="1"/>
        <v>0</v>
      </c>
    </row>
    <row r="52" spans="1:25" s="1" customFormat="1" ht="51" customHeight="1">
      <c r="A52" s="8">
        <v>47</v>
      </c>
      <c r="B52" s="17" t="s">
        <v>136</v>
      </c>
      <c r="C52" s="8" t="s">
        <v>137</v>
      </c>
      <c r="D52" s="8"/>
      <c r="E52" s="10"/>
      <c r="F52" s="8" t="s">
        <v>84</v>
      </c>
      <c r="G52" s="17" t="s">
        <v>120</v>
      </c>
      <c r="H52" s="9"/>
      <c r="I52" s="13">
        <v>3</v>
      </c>
      <c r="J52" s="13">
        <f t="shared" si="1"/>
        <v>0</v>
      </c>
    </row>
    <row r="53" spans="1:25" s="1" customFormat="1" ht="51" customHeight="1">
      <c r="A53" s="8">
        <v>48</v>
      </c>
      <c r="B53" s="17" t="s">
        <v>138</v>
      </c>
      <c r="C53" s="8"/>
      <c r="D53" s="8"/>
      <c r="E53" s="10"/>
      <c r="F53" s="8" t="s">
        <v>13</v>
      </c>
      <c r="G53" s="17" t="s">
        <v>62</v>
      </c>
      <c r="H53" s="9"/>
      <c r="I53" s="13">
        <v>4</v>
      </c>
      <c r="J53" s="13">
        <f t="shared" si="1"/>
        <v>0</v>
      </c>
    </row>
    <row r="54" spans="1:25" ht="51" customHeight="1">
      <c r="A54" s="8">
        <v>49</v>
      </c>
      <c r="B54" s="8" t="s">
        <v>141</v>
      </c>
      <c r="C54" s="8" t="s">
        <v>143</v>
      </c>
      <c r="D54" s="8" t="s">
        <v>142</v>
      </c>
      <c r="E54" s="10"/>
      <c r="F54" s="8" t="s">
        <v>139</v>
      </c>
      <c r="G54" s="8" t="s">
        <v>19</v>
      </c>
      <c r="H54" s="19"/>
      <c r="I54" s="13">
        <v>2</v>
      </c>
      <c r="J54" s="13">
        <f t="shared" si="1"/>
        <v>0</v>
      </c>
    </row>
    <row r="55" spans="1:25" ht="51" customHeight="1">
      <c r="A55" s="8">
        <v>50</v>
      </c>
      <c r="B55" s="8" t="s">
        <v>144</v>
      </c>
      <c r="C55" s="8" t="s">
        <v>146</v>
      </c>
      <c r="D55" s="8" t="s">
        <v>145</v>
      </c>
      <c r="E55" s="10"/>
      <c r="F55" s="8" t="s">
        <v>139</v>
      </c>
      <c r="G55" s="8" t="s">
        <v>19</v>
      </c>
      <c r="H55" s="19"/>
      <c r="I55" s="13">
        <v>40</v>
      </c>
      <c r="J55" s="13">
        <f t="shared" si="1"/>
        <v>0</v>
      </c>
    </row>
    <row r="56" spans="1:25" s="60" customFormat="1" ht="51" customHeight="1">
      <c r="A56" s="13">
        <v>51</v>
      </c>
      <c r="B56" s="13" t="s">
        <v>147</v>
      </c>
      <c r="C56" s="13" t="s">
        <v>149</v>
      </c>
      <c r="D56" s="13" t="s">
        <v>148</v>
      </c>
      <c r="E56" s="10"/>
      <c r="F56" s="13" t="s">
        <v>139</v>
      </c>
      <c r="G56" s="13" t="s">
        <v>14</v>
      </c>
      <c r="H56" s="20"/>
      <c r="I56" s="13">
        <v>4</v>
      </c>
      <c r="J56" s="13">
        <f t="shared" si="1"/>
        <v>0</v>
      </c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</row>
    <row r="57" spans="1:25" ht="51" customHeight="1">
      <c r="A57" s="8">
        <v>52</v>
      </c>
      <c r="B57" s="8" t="s">
        <v>150</v>
      </c>
      <c r="C57" s="8" t="s">
        <v>152</v>
      </c>
      <c r="D57" s="8" t="s">
        <v>151</v>
      </c>
      <c r="E57" s="10"/>
      <c r="F57" s="8" t="s">
        <v>139</v>
      </c>
      <c r="G57" s="8" t="s">
        <v>19</v>
      </c>
      <c r="H57" s="19"/>
      <c r="I57" s="13">
        <v>20</v>
      </c>
      <c r="J57" s="13">
        <f t="shared" si="1"/>
        <v>0</v>
      </c>
    </row>
    <row r="58" spans="1:25" ht="51" customHeight="1">
      <c r="A58" s="8">
        <v>53</v>
      </c>
      <c r="B58" s="8" t="s">
        <v>153</v>
      </c>
      <c r="C58" s="8" t="s">
        <v>155</v>
      </c>
      <c r="D58" s="8" t="s">
        <v>154</v>
      </c>
      <c r="E58" s="10"/>
      <c r="F58" s="8" t="s">
        <v>139</v>
      </c>
      <c r="G58" s="8" t="s">
        <v>19</v>
      </c>
      <c r="H58" s="19"/>
      <c r="I58" s="13">
        <v>5</v>
      </c>
      <c r="J58" s="13">
        <f t="shared" si="1"/>
        <v>0</v>
      </c>
    </row>
    <row r="59" spans="1:25" ht="51" customHeight="1">
      <c r="A59" s="8">
        <v>54</v>
      </c>
      <c r="B59" s="18" t="s">
        <v>156</v>
      </c>
      <c r="C59" s="18" t="s">
        <v>158</v>
      </c>
      <c r="D59" s="18" t="s">
        <v>157</v>
      </c>
      <c r="E59" s="10"/>
      <c r="F59" s="18" t="s">
        <v>139</v>
      </c>
      <c r="G59" s="18" t="s">
        <v>19</v>
      </c>
      <c r="H59" s="19"/>
      <c r="I59" s="13">
        <v>5</v>
      </c>
      <c r="J59" s="13">
        <f t="shared" si="1"/>
        <v>0</v>
      </c>
    </row>
    <row r="60" spans="1:25" ht="51" customHeight="1">
      <c r="A60" s="8">
        <v>55</v>
      </c>
      <c r="B60" s="18" t="s">
        <v>159</v>
      </c>
      <c r="C60" s="18" t="s">
        <v>161</v>
      </c>
      <c r="D60" s="18" t="s">
        <v>160</v>
      </c>
      <c r="E60" s="10"/>
      <c r="F60" s="18" t="s">
        <v>139</v>
      </c>
      <c r="G60" s="18" t="s">
        <v>19</v>
      </c>
      <c r="H60" s="19"/>
      <c r="I60" s="13">
        <v>5</v>
      </c>
      <c r="J60" s="13">
        <f t="shared" si="1"/>
        <v>0</v>
      </c>
    </row>
    <row r="61" spans="1:25" ht="51" customHeight="1">
      <c r="A61" s="8">
        <v>56</v>
      </c>
      <c r="B61" s="13" t="s">
        <v>162</v>
      </c>
      <c r="C61" s="13" t="s">
        <v>164</v>
      </c>
      <c r="D61" s="13" t="s">
        <v>163</v>
      </c>
      <c r="E61" s="10"/>
      <c r="F61" s="13" t="s">
        <v>139</v>
      </c>
      <c r="G61" s="13" t="s">
        <v>14</v>
      </c>
      <c r="H61" s="20"/>
      <c r="I61" s="13">
        <v>5</v>
      </c>
      <c r="J61" s="13">
        <f t="shared" si="1"/>
        <v>0</v>
      </c>
    </row>
    <row r="62" spans="1:25" ht="51" customHeight="1">
      <c r="A62" s="8">
        <v>57</v>
      </c>
      <c r="B62" s="8" t="s">
        <v>165</v>
      </c>
      <c r="C62" s="8" t="s">
        <v>167</v>
      </c>
      <c r="D62" s="8" t="s">
        <v>166</v>
      </c>
      <c r="E62" s="10"/>
      <c r="F62" s="8" t="s">
        <v>139</v>
      </c>
      <c r="G62" s="8" t="s">
        <v>168</v>
      </c>
      <c r="H62" s="19"/>
      <c r="I62" s="13">
        <v>10</v>
      </c>
      <c r="J62" s="13">
        <f t="shared" si="1"/>
        <v>0</v>
      </c>
    </row>
    <row r="63" spans="1:25" ht="51" customHeight="1">
      <c r="A63" s="8">
        <v>58</v>
      </c>
      <c r="B63" s="8" t="s">
        <v>169</v>
      </c>
      <c r="C63" s="8" t="s">
        <v>171</v>
      </c>
      <c r="D63" s="8" t="s">
        <v>170</v>
      </c>
      <c r="E63" s="10"/>
      <c r="F63" s="8" t="s">
        <v>139</v>
      </c>
      <c r="G63" s="8" t="s">
        <v>140</v>
      </c>
      <c r="H63" s="19"/>
      <c r="I63" s="13">
        <v>10</v>
      </c>
      <c r="J63" s="13">
        <f t="shared" si="1"/>
        <v>0</v>
      </c>
    </row>
    <row r="64" spans="1:25" ht="51" customHeight="1">
      <c r="A64" s="8">
        <v>59</v>
      </c>
      <c r="B64" s="8" t="s">
        <v>172</v>
      </c>
      <c r="C64" s="8" t="s">
        <v>174</v>
      </c>
      <c r="D64" s="8" t="s">
        <v>173</v>
      </c>
      <c r="E64" s="10"/>
      <c r="F64" s="8" t="s">
        <v>139</v>
      </c>
      <c r="G64" s="8" t="s">
        <v>140</v>
      </c>
      <c r="H64" s="19"/>
      <c r="I64" s="13">
        <v>5</v>
      </c>
      <c r="J64" s="13">
        <f t="shared" si="1"/>
        <v>0</v>
      </c>
    </row>
    <row r="65" spans="1:25" ht="51" customHeight="1">
      <c r="A65" s="8">
        <v>60</v>
      </c>
      <c r="B65" s="8" t="s">
        <v>175</v>
      </c>
      <c r="C65" s="8" t="s">
        <v>177</v>
      </c>
      <c r="D65" s="8" t="s">
        <v>176</v>
      </c>
      <c r="E65" s="10"/>
      <c r="F65" s="8" t="s">
        <v>139</v>
      </c>
      <c r="G65" s="8" t="s">
        <v>28</v>
      </c>
      <c r="H65" s="19"/>
      <c r="I65" s="13">
        <v>4</v>
      </c>
      <c r="J65" s="13">
        <f t="shared" si="1"/>
        <v>0</v>
      </c>
    </row>
    <row r="66" spans="1:25" ht="51" customHeight="1">
      <c r="A66" s="8">
        <v>61</v>
      </c>
      <c r="B66" s="8" t="s">
        <v>178</v>
      </c>
      <c r="C66" s="8" t="s">
        <v>179</v>
      </c>
      <c r="D66" s="8" t="s">
        <v>166</v>
      </c>
      <c r="E66" s="10"/>
      <c r="F66" s="8" t="s">
        <v>139</v>
      </c>
      <c r="G66" s="8" t="s">
        <v>168</v>
      </c>
      <c r="H66" s="19"/>
      <c r="I66" s="13">
        <v>10</v>
      </c>
      <c r="J66" s="13">
        <f t="shared" si="1"/>
        <v>0</v>
      </c>
    </row>
    <row r="67" spans="1:25" ht="51" customHeight="1">
      <c r="A67" s="8">
        <v>62</v>
      </c>
      <c r="B67" s="8" t="s">
        <v>180</v>
      </c>
      <c r="C67" s="8" t="s">
        <v>182</v>
      </c>
      <c r="D67" s="18" t="s">
        <v>181</v>
      </c>
      <c r="E67" s="10"/>
      <c r="F67" s="8" t="s">
        <v>139</v>
      </c>
      <c r="G67" s="8" t="s">
        <v>19</v>
      </c>
      <c r="H67" s="19"/>
      <c r="I67" s="13">
        <v>1</v>
      </c>
      <c r="J67" s="13">
        <f t="shared" si="1"/>
        <v>0</v>
      </c>
    </row>
    <row r="68" spans="1:25" ht="51" customHeight="1">
      <c r="A68" s="8">
        <v>63</v>
      </c>
      <c r="B68" s="8" t="s">
        <v>183</v>
      </c>
      <c r="C68" s="8" t="s">
        <v>184</v>
      </c>
      <c r="D68" s="18" t="s">
        <v>181</v>
      </c>
      <c r="E68" s="10"/>
      <c r="F68" s="8" t="s">
        <v>139</v>
      </c>
      <c r="G68" s="8" t="s">
        <v>62</v>
      </c>
      <c r="H68" s="19"/>
      <c r="I68" s="13">
        <v>1</v>
      </c>
      <c r="J68" s="13">
        <f t="shared" si="1"/>
        <v>0</v>
      </c>
    </row>
    <row r="69" spans="1:25" ht="51" customHeight="1">
      <c r="A69" s="8">
        <v>64</v>
      </c>
      <c r="B69" s="8" t="s">
        <v>186</v>
      </c>
      <c r="C69" s="8" t="s">
        <v>185</v>
      </c>
      <c r="D69" s="18" t="s">
        <v>181</v>
      </c>
      <c r="E69" s="10"/>
      <c r="F69" s="8" t="s">
        <v>139</v>
      </c>
      <c r="G69" s="8"/>
      <c r="H69" s="19"/>
      <c r="I69" s="13">
        <v>2</v>
      </c>
      <c r="J69" s="13">
        <f t="shared" si="1"/>
        <v>0</v>
      </c>
    </row>
    <row r="70" spans="1:25" ht="51" customHeight="1">
      <c r="A70" s="8">
        <v>65</v>
      </c>
      <c r="B70" s="8" t="s">
        <v>187</v>
      </c>
      <c r="C70" s="8" t="s">
        <v>188</v>
      </c>
      <c r="D70" s="8" t="s">
        <v>26</v>
      </c>
      <c r="E70" s="10"/>
      <c r="F70" s="8" t="s">
        <v>20</v>
      </c>
      <c r="G70" s="8" t="s">
        <v>102</v>
      </c>
      <c r="H70" s="8"/>
      <c r="I70" s="13">
        <v>5</v>
      </c>
      <c r="J70" s="13">
        <f t="shared" si="1"/>
        <v>0</v>
      </c>
    </row>
    <row r="71" spans="1:25" ht="51" customHeight="1">
      <c r="A71" s="8">
        <v>66</v>
      </c>
      <c r="B71" s="8" t="s">
        <v>189</v>
      </c>
      <c r="C71" s="8" t="s">
        <v>190</v>
      </c>
      <c r="D71" s="8" t="s">
        <v>26</v>
      </c>
      <c r="E71" s="10"/>
      <c r="F71" s="8" t="s">
        <v>13</v>
      </c>
      <c r="G71" s="8" t="s">
        <v>19</v>
      </c>
      <c r="H71" s="8"/>
      <c r="I71" s="13">
        <v>1</v>
      </c>
      <c r="J71" s="13">
        <f t="shared" si="1"/>
        <v>0</v>
      </c>
    </row>
    <row r="72" spans="1:25" ht="51" customHeight="1">
      <c r="A72" s="8">
        <v>67</v>
      </c>
      <c r="B72" s="8" t="s">
        <v>191</v>
      </c>
      <c r="C72" s="8" t="s">
        <v>192</v>
      </c>
      <c r="D72" s="8" t="s">
        <v>16</v>
      </c>
      <c r="E72" s="10"/>
      <c r="F72" s="8" t="s">
        <v>13</v>
      </c>
      <c r="G72" s="8" t="s">
        <v>14</v>
      </c>
      <c r="H72" s="8"/>
      <c r="I72" s="13">
        <v>10</v>
      </c>
      <c r="J72" s="13">
        <f t="shared" si="1"/>
        <v>0</v>
      </c>
    </row>
    <row r="73" spans="1:25" ht="51" customHeight="1">
      <c r="A73" s="8">
        <v>68</v>
      </c>
      <c r="B73" s="8" t="s">
        <v>193</v>
      </c>
      <c r="C73" s="8" t="s">
        <v>194</v>
      </c>
      <c r="D73" s="8" t="s">
        <v>26</v>
      </c>
      <c r="E73" s="10"/>
      <c r="F73" s="8" t="s">
        <v>20</v>
      </c>
      <c r="G73" s="8" t="s">
        <v>28</v>
      </c>
      <c r="H73" s="8"/>
      <c r="I73" s="13">
        <v>10</v>
      </c>
      <c r="J73" s="13">
        <f t="shared" si="1"/>
        <v>0</v>
      </c>
    </row>
    <row r="74" spans="1:25" ht="51" customHeight="1">
      <c r="A74" s="8">
        <v>69</v>
      </c>
      <c r="B74" s="8" t="s">
        <v>195</v>
      </c>
      <c r="C74" s="8" t="s">
        <v>196</v>
      </c>
      <c r="D74" s="8" t="s">
        <v>26</v>
      </c>
      <c r="E74" s="10"/>
      <c r="F74" s="8" t="s">
        <v>13</v>
      </c>
      <c r="G74" s="8" t="s">
        <v>197</v>
      </c>
      <c r="H74" s="8"/>
      <c r="I74" s="13">
        <v>3</v>
      </c>
      <c r="J74" s="13">
        <f t="shared" si="1"/>
        <v>0</v>
      </c>
    </row>
    <row r="75" spans="1:25" ht="51" customHeight="1">
      <c r="A75" s="8">
        <v>70</v>
      </c>
      <c r="B75" s="8" t="s">
        <v>198</v>
      </c>
      <c r="C75" s="8" t="s">
        <v>200</v>
      </c>
      <c r="D75" s="8" t="s">
        <v>199</v>
      </c>
      <c r="E75" s="10"/>
      <c r="F75" s="8" t="s">
        <v>53</v>
      </c>
      <c r="G75" s="8" t="s">
        <v>36</v>
      </c>
      <c r="H75" s="8"/>
      <c r="I75" s="13">
        <v>10</v>
      </c>
      <c r="J75" s="13">
        <f t="shared" ref="J75:J97" si="2">I75*H75</f>
        <v>0</v>
      </c>
    </row>
    <row r="76" spans="1:25" ht="51" customHeight="1">
      <c r="A76" s="8">
        <v>71</v>
      </c>
      <c r="B76" s="8" t="s">
        <v>201</v>
      </c>
      <c r="C76" s="8" t="s">
        <v>203</v>
      </c>
      <c r="D76" s="8" t="s">
        <v>202</v>
      </c>
      <c r="E76" s="10"/>
      <c r="F76" s="8" t="s">
        <v>13</v>
      </c>
      <c r="G76" s="8" t="s">
        <v>36</v>
      </c>
      <c r="H76" s="8"/>
      <c r="I76" s="13">
        <v>40</v>
      </c>
      <c r="J76" s="13">
        <f t="shared" si="2"/>
        <v>0</v>
      </c>
    </row>
    <row r="77" spans="1:25" ht="51" customHeight="1">
      <c r="A77" s="8">
        <v>72</v>
      </c>
      <c r="B77" s="8" t="s">
        <v>201</v>
      </c>
      <c r="C77" s="8" t="s">
        <v>204</v>
      </c>
      <c r="D77" s="8" t="s">
        <v>202</v>
      </c>
      <c r="E77" s="10"/>
      <c r="F77" s="8" t="s">
        <v>13</v>
      </c>
      <c r="G77" s="8" t="s">
        <v>36</v>
      </c>
      <c r="H77" s="8"/>
      <c r="I77" s="13">
        <v>22</v>
      </c>
      <c r="J77" s="13">
        <f t="shared" si="2"/>
        <v>0</v>
      </c>
    </row>
    <row r="78" spans="1:25" s="3" customFormat="1" ht="51" customHeight="1">
      <c r="A78" s="8">
        <v>73</v>
      </c>
      <c r="B78" s="8" t="s">
        <v>205</v>
      </c>
      <c r="C78" s="8" t="s">
        <v>207</v>
      </c>
      <c r="D78" s="8" t="s">
        <v>206</v>
      </c>
      <c r="E78" s="10"/>
      <c r="F78" s="8" t="s">
        <v>85</v>
      </c>
      <c r="G78" s="8" t="s">
        <v>19</v>
      </c>
      <c r="H78" s="8"/>
      <c r="I78" s="13">
        <v>100</v>
      </c>
      <c r="J78" s="13">
        <f t="shared" si="2"/>
        <v>0</v>
      </c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</row>
    <row r="79" spans="1:25" ht="51" customHeight="1">
      <c r="A79" s="8">
        <v>74</v>
      </c>
      <c r="B79" s="8" t="s">
        <v>208</v>
      </c>
      <c r="C79" s="8" t="s">
        <v>210</v>
      </c>
      <c r="D79" s="8" t="s">
        <v>209</v>
      </c>
      <c r="E79" s="10"/>
      <c r="F79" s="8" t="s">
        <v>20</v>
      </c>
      <c r="G79" s="8" t="s">
        <v>62</v>
      </c>
      <c r="H79" s="9"/>
      <c r="I79" s="13">
        <v>20</v>
      </c>
      <c r="J79" s="13">
        <f t="shared" si="2"/>
        <v>0</v>
      </c>
    </row>
    <row r="80" spans="1:25" ht="51" customHeight="1">
      <c r="A80" s="8">
        <v>75</v>
      </c>
      <c r="B80" s="8" t="s">
        <v>211</v>
      </c>
      <c r="C80" s="8" t="s">
        <v>213</v>
      </c>
      <c r="D80" s="8" t="s">
        <v>212</v>
      </c>
      <c r="E80" s="10"/>
      <c r="F80" s="8" t="s">
        <v>20</v>
      </c>
      <c r="G80" s="8"/>
      <c r="H80" s="9"/>
      <c r="I80" s="13">
        <v>4</v>
      </c>
      <c r="J80" s="13">
        <f t="shared" si="2"/>
        <v>0</v>
      </c>
    </row>
    <row r="81" spans="1:25" ht="51" customHeight="1">
      <c r="A81" s="8">
        <v>76</v>
      </c>
      <c r="B81" s="8" t="s">
        <v>214</v>
      </c>
      <c r="C81" s="8" t="s">
        <v>213</v>
      </c>
      <c r="D81" s="8" t="s">
        <v>212</v>
      </c>
      <c r="E81" s="10"/>
      <c r="F81" s="8" t="s">
        <v>20</v>
      </c>
      <c r="G81" s="8"/>
      <c r="H81" s="9"/>
      <c r="I81" s="13">
        <v>4</v>
      </c>
      <c r="J81" s="13">
        <f t="shared" si="2"/>
        <v>0</v>
      </c>
    </row>
    <row r="82" spans="1:25" ht="51" customHeight="1">
      <c r="A82" s="8">
        <v>77</v>
      </c>
      <c r="B82" s="8" t="s">
        <v>215</v>
      </c>
      <c r="C82" s="8" t="s">
        <v>217</v>
      </c>
      <c r="D82" s="8" t="s">
        <v>216</v>
      </c>
      <c r="E82" s="10"/>
      <c r="F82" s="8" t="s">
        <v>85</v>
      </c>
      <c r="G82" s="8" t="s">
        <v>71</v>
      </c>
      <c r="H82" s="9"/>
      <c r="I82" s="13">
        <v>20</v>
      </c>
      <c r="J82" s="13">
        <f t="shared" si="2"/>
        <v>0</v>
      </c>
    </row>
    <row r="83" spans="1:25" ht="51" customHeight="1">
      <c r="A83" s="8">
        <v>78</v>
      </c>
      <c r="B83" s="8" t="s">
        <v>218</v>
      </c>
      <c r="C83" s="8" t="s">
        <v>220</v>
      </c>
      <c r="D83" s="8" t="s">
        <v>219</v>
      </c>
      <c r="E83" s="10"/>
      <c r="F83" s="8" t="s">
        <v>20</v>
      </c>
      <c r="G83" s="8" t="s">
        <v>19</v>
      </c>
      <c r="H83" s="9"/>
      <c r="I83" s="13">
        <v>2</v>
      </c>
      <c r="J83" s="13">
        <f t="shared" si="2"/>
        <v>0</v>
      </c>
    </row>
    <row r="84" spans="1:25" ht="51" customHeight="1">
      <c r="A84" s="8">
        <v>79</v>
      </c>
      <c r="B84" s="8" t="s">
        <v>60</v>
      </c>
      <c r="C84" s="8" t="s">
        <v>221</v>
      </c>
      <c r="D84" s="8"/>
      <c r="E84" s="10"/>
      <c r="F84" s="8" t="s">
        <v>13</v>
      </c>
      <c r="G84" s="8" t="s">
        <v>62</v>
      </c>
      <c r="H84" s="9"/>
      <c r="I84" s="13">
        <v>100</v>
      </c>
      <c r="J84" s="13">
        <f t="shared" si="2"/>
        <v>0</v>
      </c>
    </row>
    <row r="85" spans="1:25" ht="51" customHeight="1">
      <c r="A85" s="8">
        <v>80</v>
      </c>
      <c r="B85" s="21" t="s">
        <v>21</v>
      </c>
      <c r="C85" s="22" t="s">
        <v>222</v>
      </c>
      <c r="D85" s="21" t="s">
        <v>22</v>
      </c>
      <c r="E85" s="63"/>
      <c r="F85" s="21" t="s">
        <v>20</v>
      </c>
      <c r="G85" s="21" t="s">
        <v>19</v>
      </c>
      <c r="H85" s="23"/>
      <c r="I85" s="56">
        <v>200</v>
      </c>
      <c r="J85" s="13">
        <f t="shared" si="2"/>
        <v>0</v>
      </c>
      <c r="N85"/>
      <c r="O85"/>
      <c r="P85"/>
      <c r="Q85"/>
      <c r="R85"/>
      <c r="S85"/>
      <c r="T85"/>
      <c r="U85"/>
      <c r="V85"/>
      <c r="W85"/>
      <c r="X85"/>
      <c r="Y85"/>
    </row>
    <row r="86" spans="1:25" ht="51" customHeight="1">
      <c r="A86" s="8">
        <v>81</v>
      </c>
      <c r="B86" s="24" t="s">
        <v>223</v>
      </c>
      <c r="C86" s="25" t="s">
        <v>224</v>
      </c>
      <c r="D86" s="24" t="s">
        <v>26</v>
      </c>
      <c r="E86" s="64"/>
      <c r="F86" s="24" t="s">
        <v>20</v>
      </c>
      <c r="G86" s="24" t="s">
        <v>19</v>
      </c>
      <c r="H86" s="26"/>
      <c r="I86" s="56">
        <v>2</v>
      </c>
      <c r="J86" s="13">
        <f t="shared" si="2"/>
        <v>0</v>
      </c>
      <c r="N86"/>
      <c r="O86"/>
      <c r="P86"/>
      <c r="Q86"/>
      <c r="R86"/>
      <c r="S86"/>
      <c r="T86"/>
      <c r="U86"/>
      <c r="V86"/>
      <c r="W86"/>
      <c r="X86"/>
      <c r="Y86"/>
    </row>
    <row r="87" spans="1:25" ht="51" customHeight="1">
      <c r="A87" s="8">
        <v>82</v>
      </c>
      <c r="B87" s="30" t="s">
        <v>225</v>
      </c>
      <c r="C87" s="31" t="s">
        <v>227</v>
      </c>
      <c r="D87" s="31" t="s">
        <v>226</v>
      </c>
      <c r="E87" s="65"/>
      <c r="F87" s="30" t="s">
        <v>20</v>
      </c>
      <c r="G87" s="30" t="s">
        <v>52</v>
      </c>
      <c r="H87" s="32"/>
      <c r="I87" s="56">
        <v>22</v>
      </c>
      <c r="J87" s="13">
        <f t="shared" si="2"/>
        <v>0</v>
      </c>
      <c r="N87"/>
      <c r="O87"/>
      <c r="P87"/>
      <c r="Q87"/>
      <c r="R87"/>
      <c r="S87"/>
      <c r="T87"/>
      <c r="U87"/>
      <c r="V87"/>
      <c r="W87"/>
      <c r="X87"/>
      <c r="Y87"/>
    </row>
    <row r="88" spans="1:25" ht="51" customHeight="1">
      <c r="A88" s="8">
        <v>83</v>
      </c>
      <c r="B88" s="33" t="s">
        <v>228</v>
      </c>
      <c r="C88" s="34" t="s">
        <v>229</v>
      </c>
      <c r="D88" s="34" t="s">
        <v>16</v>
      </c>
      <c r="E88" s="66"/>
      <c r="F88" s="35" t="s">
        <v>13</v>
      </c>
      <c r="G88" s="34" t="s">
        <v>14</v>
      </c>
      <c r="H88" s="36"/>
      <c r="I88" s="56">
        <v>30</v>
      </c>
      <c r="J88" s="13">
        <f t="shared" si="2"/>
        <v>0</v>
      </c>
      <c r="N88"/>
      <c r="O88"/>
      <c r="P88"/>
      <c r="Q88"/>
      <c r="R88"/>
      <c r="S88"/>
      <c r="T88"/>
      <c r="U88"/>
      <c r="V88"/>
      <c r="W88"/>
      <c r="X88"/>
      <c r="Y88"/>
    </row>
    <row r="89" spans="1:25" s="60" customFormat="1" ht="51" customHeight="1">
      <c r="A89" s="13">
        <v>84</v>
      </c>
      <c r="B89" s="39" t="s">
        <v>230</v>
      </c>
      <c r="C89" s="40" t="s">
        <v>232</v>
      </c>
      <c r="D89" s="39" t="s">
        <v>231</v>
      </c>
      <c r="E89" s="38"/>
      <c r="F89" s="40" t="s">
        <v>233</v>
      </c>
      <c r="G89" s="39" t="s">
        <v>39</v>
      </c>
      <c r="H89" s="41"/>
      <c r="I89" s="56">
        <v>22</v>
      </c>
      <c r="J89" s="13">
        <f t="shared" si="2"/>
        <v>0</v>
      </c>
      <c r="K89" s="59"/>
      <c r="L89" s="59"/>
      <c r="M89" s="59"/>
    </row>
    <row r="90" spans="1:25" s="60" customFormat="1" ht="51" customHeight="1">
      <c r="A90" s="13">
        <v>85</v>
      </c>
      <c r="B90" s="40" t="s">
        <v>51</v>
      </c>
      <c r="C90" s="40" t="s">
        <v>235</v>
      </c>
      <c r="D90" s="40" t="s">
        <v>209</v>
      </c>
      <c r="E90" s="38"/>
      <c r="F90" s="40" t="s">
        <v>233</v>
      </c>
      <c r="G90" s="39" t="s">
        <v>62</v>
      </c>
      <c r="H90" s="41"/>
      <c r="I90" s="56">
        <v>50</v>
      </c>
      <c r="J90" s="13">
        <f t="shared" si="2"/>
        <v>0</v>
      </c>
      <c r="K90" s="59"/>
      <c r="L90" s="59"/>
      <c r="M90" s="59"/>
    </row>
    <row r="91" spans="1:25" s="60" customFormat="1" ht="51" customHeight="1">
      <c r="A91" s="13">
        <v>86</v>
      </c>
      <c r="B91" s="40" t="s">
        <v>236</v>
      </c>
      <c r="C91" s="40" t="s">
        <v>238</v>
      </c>
      <c r="D91" s="40" t="s">
        <v>237</v>
      </c>
      <c r="E91" s="38"/>
      <c r="F91" s="40" t="s">
        <v>233</v>
      </c>
      <c r="G91" s="39" t="s">
        <v>19</v>
      </c>
      <c r="H91" s="41"/>
      <c r="I91" s="56">
        <v>22</v>
      </c>
      <c r="J91" s="13">
        <f t="shared" si="2"/>
        <v>0</v>
      </c>
      <c r="K91" s="59"/>
      <c r="L91" s="59"/>
      <c r="M91" s="59"/>
    </row>
    <row r="92" spans="1:25" s="60" customFormat="1" ht="51" customHeight="1">
      <c r="A92" s="13">
        <v>87</v>
      </c>
      <c r="B92" s="40" t="s">
        <v>239</v>
      </c>
      <c r="C92" s="40" t="s">
        <v>241</v>
      </c>
      <c r="D92" s="40" t="s">
        <v>240</v>
      </c>
      <c r="E92" s="38"/>
      <c r="F92" s="40" t="s">
        <v>233</v>
      </c>
      <c r="G92" s="39" t="s">
        <v>19</v>
      </c>
      <c r="H92" s="41"/>
      <c r="I92" s="56">
        <v>11</v>
      </c>
      <c r="J92" s="13">
        <f t="shared" si="2"/>
        <v>0</v>
      </c>
      <c r="K92" s="59"/>
      <c r="L92" s="59"/>
      <c r="M92" s="59"/>
    </row>
    <row r="93" spans="1:25" s="60" customFormat="1" ht="51" customHeight="1">
      <c r="A93" s="13">
        <v>88</v>
      </c>
      <c r="B93" s="39" t="s">
        <v>242</v>
      </c>
      <c r="C93" s="39" t="s">
        <v>244</v>
      </c>
      <c r="D93" s="39" t="s">
        <v>243</v>
      </c>
      <c r="E93" s="37"/>
      <c r="F93" s="27" t="s">
        <v>234</v>
      </c>
      <c r="G93" s="27" t="s">
        <v>19</v>
      </c>
      <c r="H93" s="42"/>
      <c r="I93" s="56">
        <v>275</v>
      </c>
      <c r="J93" s="13">
        <f t="shared" si="2"/>
        <v>0</v>
      </c>
      <c r="K93" s="59"/>
      <c r="L93" s="59"/>
      <c r="M93" s="59"/>
    </row>
    <row r="94" spans="1:25" s="60" customFormat="1" ht="51" customHeight="1">
      <c r="A94" s="13">
        <v>89</v>
      </c>
      <c r="B94" s="39" t="s">
        <v>245</v>
      </c>
      <c r="C94" s="39" t="s">
        <v>247</v>
      </c>
      <c r="D94" s="39" t="s">
        <v>246</v>
      </c>
      <c r="E94" s="37"/>
      <c r="F94" s="27" t="s">
        <v>234</v>
      </c>
      <c r="G94" s="27" t="s">
        <v>19</v>
      </c>
      <c r="H94" s="42"/>
      <c r="I94" s="56">
        <v>12</v>
      </c>
      <c r="J94" s="13">
        <f t="shared" si="2"/>
        <v>0</v>
      </c>
      <c r="K94" s="59"/>
      <c r="L94" s="59"/>
      <c r="M94" s="59"/>
    </row>
    <row r="95" spans="1:25" s="60" customFormat="1" ht="51" customHeight="1">
      <c r="A95" s="13">
        <v>90</v>
      </c>
      <c r="B95" s="40" t="s">
        <v>248</v>
      </c>
      <c r="C95" s="28" t="s">
        <v>249</v>
      </c>
      <c r="D95" s="27"/>
      <c r="E95" s="64"/>
      <c r="F95" s="27" t="s">
        <v>234</v>
      </c>
      <c r="G95" s="27" t="s">
        <v>52</v>
      </c>
      <c r="H95" s="29"/>
      <c r="I95" s="56">
        <v>22</v>
      </c>
      <c r="J95" s="13">
        <f t="shared" si="2"/>
        <v>0</v>
      </c>
      <c r="K95" s="59"/>
      <c r="L95" s="59"/>
      <c r="M95" s="59"/>
    </row>
    <row r="96" spans="1:25" ht="51" customHeight="1">
      <c r="A96" s="8">
        <v>91</v>
      </c>
      <c r="B96" s="40" t="s">
        <v>250</v>
      </c>
      <c r="C96" s="43" t="s">
        <v>252</v>
      </c>
      <c r="D96" s="43" t="s">
        <v>251</v>
      </c>
      <c r="E96" s="67"/>
      <c r="F96" s="27" t="s">
        <v>234</v>
      </c>
      <c r="G96" s="27" t="s">
        <v>19</v>
      </c>
      <c r="H96" s="42"/>
      <c r="I96" s="56">
        <v>48</v>
      </c>
      <c r="J96" s="13">
        <f t="shared" si="2"/>
        <v>0</v>
      </c>
      <c r="N96"/>
      <c r="O96"/>
      <c r="P96"/>
      <c r="Q96"/>
      <c r="R96"/>
      <c r="S96"/>
      <c r="T96"/>
      <c r="U96"/>
      <c r="V96"/>
      <c r="W96"/>
      <c r="X96"/>
      <c r="Y96"/>
    </row>
    <row r="97" spans="1:25" ht="51" customHeight="1">
      <c r="A97" s="8">
        <v>92</v>
      </c>
      <c r="B97" s="27" t="s">
        <v>69</v>
      </c>
      <c r="C97" s="28" t="s">
        <v>253</v>
      </c>
      <c r="D97" s="27" t="s">
        <v>64</v>
      </c>
      <c r="E97" s="64"/>
      <c r="F97" s="27" t="s">
        <v>20</v>
      </c>
      <c r="G97" s="27" t="s">
        <v>71</v>
      </c>
      <c r="H97" s="29"/>
      <c r="I97" s="56">
        <v>20</v>
      </c>
      <c r="J97" s="13">
        <f t="shared" si="2"/>
        <v>0</v>
      </c>
      <c r="N97"/>
      <c r="O97"/>
      <c r="P97"/>
      <c r="Q97"/>
      <c r="R97"/>
      <c r="S97"/>
      <c r="T97"/>
      <c r="U97"/>
      <c r="V97"/>
      <c r="W97"/>
      <c r="X97"/>
      <c r="Y97"/>
    </row>
    <row r="98" spans="1:25" ht="42" customHeight="1">
      <c r="A98" s="54" t="s">
        <v>254</v>
      </c>
      <c r="B98" s="55"/>
      <c r="C98" s="55"/>
      <c r="D98" s="55"/>
      <c r="E98" s="68"/>
      <c r="F98" s="44"/>
      <c r="G98" s="44"/>
      <c r="H98" s="45"/>
      <c r="I98" s="57">
        <f>SUM(J6:J97)</f>
        <v>0</v>
      </c>
      <c r="J98" s="58"/>
    </row>
  </sheetData>
  <sheetProtection insertHyperlinks="0" autoFilter="0"/>
  <autoFilter ref="A4:J98"/>
  <mergeCells count="14">
    <mergeCell ref="A4:A5"/>
    <mergeCell ref="B4:B5"/>
    <mergeCell ref="D4:D5"/>
    <mergeCell ref="E4:E5"/>
    <mergeCell ref="F4:F5"/>
    <mergeCell ref="G4:G5"/>
    <mergeCell ref="H4:H5"/>
    <mergeCell ref="C4:C5"/>
    <mergeCell ref="A98:D98"/>
    <mergeCell ref="I98:J98"/>
    <mergeCell ref="A1:J1"/>
    <mergeCell ref="A2:J2"/>
    <mergeCell ref="A3:J3"/>
    <mergeCell ref="I4:J4"/>
  </mergeCells>
  <phoneticPr fontId="22" type="noConversion"/>
  <printOptions horizontalCentered="1"/>
  <pageMargins left="0.31496062992126" right="0.31496062992126" top="0.35433070866141703" bottom="0.35433070866141703" header="0.31496062992126" footer="0.31496062992126"/>
  <pageSetup paperSize="9" scale="80" orientation="portrait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向阳小学2025年上半年办公用品</vt:lpstr>
      <vt:lpstr>向阳小学2025年上半年办公用品!Print_Titles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cp:lastPrinted>2024-02-09T04:20:00Z</cp:lastPrinted>
  <dcterms:created xsi:type="dcterms:W3CDTF">2006-09-16T00:00:00Z</dcterms:created>
  <dcterms:modified xsi:type="dcterms:W3CDTF">2025-01-21T04:52:32Z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261E28A2420A4E58BBC3C672EF6A02DB_12</vt:lpwstr>
  </property>
  <property fmtid="{D5CDD505-2E9C-101B-9397-08002B2CF9AE}" pid="3" name="KSOProductBuildVer">
    <vt:lpwstr>2052-11.8.2.8555</vt:lpwstr>
  </property>
</Properties>
</file>