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8800" windowHeight="12375"/>
  </bookViews>
  <sheets>
    <sheet name="采购清单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I6" i="1"/>
  <c r="H6" i="1"/>
  <c r="J6" i="1" s="1"/>
  <c r="I5" i="1"/>
  <c r="H5" i="1"/>
  <c r="J5" i="1" s="1"/>
  <c r="J7" i="1" l="1"/>
  <c r="H7" i="1"/>
</calcChain>
</file>

<file path=xl/sharedStrings.xml><?xml version="1.0" encoding="utf-8"?>
<sst xmlns="http://schemas.openxmlformats.org/spreadsheetml/2006/main" count="23" uniqueCount="20">
  <si>
    <t>序号</t>
  </si>
  <si>
    <t>货物名称</t>
  </si>
  <si>
    <t>品牌  规格  型号</t>
  </si>
  <si>
    <t>物品类别</t>
  </si>
  <si>
    <t>单位</t>
  </si>
  <si>
    <t>数量</t>
  </si>
  <si>
    <t>参考价格</t>
  </si>
  <si>
    <t>总金额</t>
  </si>
  <si>
    <t>老虎台乡学校</t>
  </si>
  <si>
    <t>金额</t>
  </si>
  <si>
    <t>自动开水器</t>
  </si>
  <si>
    <t>食堂用品</t>
  </si>
  <si>
    <t>台</t>
  </si>
  <si>
    <t>直饮水机开水器</t>
  </si>
  <si>
    <t>合计</t>
  </si>
  <si>
    <t>3开水，60L,功率6KW,尺寸800*530*1760，包括安装费</t>
    <phoneticPr fontId="5" type="noConversion"/>
  </si>
  <si>
    <t>出水量70-100L，电压：220V，功率：6KW，即热式，带两个水龙头的，内胆材质：304不锈钢，接线方式：16A插头，电线大小：4m²，带底座带安装，保质期2年或以上</t>
    <phoneticPr fontId="5" type="noConversion"/>
  </si>
  <si>
    <r>
      <t>采购需求：
   1、老虎台乡九年一贯制学校（现中心小学）生活区需要采购4台自动开水器（两相电），教学区采购2台直饮水机开水器。
   自动开水器主要规格参数：出水量7</t>
    </r>
    <r>
      <rPr>
        <sz val="11"/>
        <color theme="1"/>
        <rFont val="等线"/>
        <charset val="134"/>
        <scheme val="minor"/>
      </rPr>
      <t>0L</t>
    </r>
    <r>
      <rPr>
        <sz val="11"/>
        <color theme="1"/>
        <rFont val="等线"/>
        <family val="3"/>
        <charset val="134"/>
        <scheme val="minor"/>
      </rPr>
      <t>-100L</t>
    </r>
    <r>
      <rPr>
        <sz val="11"/>
        <color theme="1"/>
        <rFont val="等线"/>
        <charset val="134"/>
        <scheme val="minor"/>
      </rPr>
      <t xml:space="preserve">，电压：220V，功率：6KW，即热式，带两个水龙头的，内胆材质：304不锈钢，接线方式：16A插头，电线大小：4m²，带底座带安装，保质期2年或以上。
   </t>
    </r>
    <r>
      <rPr>
        <sz val="11"/>
        <color theme="1"/>
        <rFont val="等线"/>
        <family val="3"/>
        <charset val="134"/>
        <scheme val="minor"/>
      </rPr>
      <t>2、</t>
    </r>
    <r>
      <rPr>
        <sz val="11"/>
        <color theme="1"/>
        <rFont val="等线"/>
        <charset val="134"/>
        <scheme val="minor"/>
      </rPr>
      <t xml:space="preserve">直饮水机开水器：3开水，60L,功率6KW,尺寸800*530*1760，保质期2年或以上。
   </t>
    </r>
    <r>
      <rPr>
        <sz val="11"/>
        <color theme="1"/>
        <rFont val="等线"/>
        <family val="3"/>
        <charset val="134"/>
        <scheme val="minor"/>
      </rPr>
      <t>3、</t>
    </r>
    <r>
      <rPr>
        <sz val="11"/>
        <color theme="1"/>
        <rFont val="等线"/>
        <charset val="134"/>
        <scheme val="minor"/>
      </rPr>
      <t xml:space="preserve">以上4个自动开水器、2个直饮水机开水器需要配送到老虎台乡九年一贯制学校（现中心小学）生活区和教学区，并免费安装，安装所需材料供应商提供，自动开水器、直饮水机开水器在保质期内质量出现问题，供应商必须无条件维修和更换。
</t>
    </r>
    <r>
      <rPr>
        <sz val="11"/>
        <color theme="1"/>
        <rFont val="等线"/>
        <family val="3"/>
        <charset val="134"/>
        <scheme val="minor"/>
      </rPr>
      <t xml:space="preserve">  4、</t>
    </r>
    <r>
      <rPr>
        <sz val="11"/>
        <color theme="1"/>
        <rFont val="等线"/>
        <charset val="134"/>
        <scheme val="minor"/>
      </rPr>
      <t>投标方必须标明品牌型号，未标明的视为未响应处理。</t>
    </r>
    <phoneticPr fontId="5" type="noConversion"/>
  </si>
  <si>
    <t>采购单位：拜城县老虎台乡九年一贯制学校（中心小学）    负责人：范双蛟      电话：15696619240       时间：2024.6.13</t>
    <phoneticPr fontId="5" type="noConversion"/>
  </si>
  <si>
    <t>拜城县老虎台乡九年一贯制学校（中心小学）购买自动开水器和直饮机采购--在线询价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</si>
</sst>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等线"/>
      <charset val="134"/>
      <scheme val="minor"/>
    </font>
    <font>
      <sz val="9"/>
      <color theme="1"/>
      <name val="等线"/>
      <family val="3"/>
      <charset val="134"/>
      <scheme val="minor"/>
    </font>
    <font>
      <b/>
      <sz val="18"/>
      <color theme="1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9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vertical="center"/>
    </xf>
    <xf numFmtId="0" fontId="0" fillId="0" borderId="0" xfId="0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7" fillId="0" borderId="6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8"/>
  <sheetViews>
    <sheetView tabSelected="1" workbookViewId="0">
      <selection activeCell="O6" sqref="O6"/>
    </sheetView>
  </sheetViews>
  <sheetFormatPr defaultColWidth="9" defaultRowHeight="14.25" x14ac:dyDescent="0.2"/>
  <cols>
    <col min="1" max="1" width="7.75" customWidth="1"/>
    <col min="2" max="2" width="15.25" customWidth="1"/>
    <col min="3" max="3" width="35.125" customWidth="1"/>
    <col min="4" max="4" width="9.375" customWidth="1"/>
    <col min="5" max="5" width="6.75" customWidth="1"/>
    <col min="6" max="6" width="5.375" customWidth="1"/>
    <col min="7" max="7" width="6.25" customWidth="1"/>
    <col min="8" max="8" width="6.875" customWidth="1"/>
    <col min="9" max="9" width="5.75" customWidth="1"/>
    <col min="10" max="10" width="10.5" customWidth="1"/>
  </cols>
  <sheetData>
    <row r="1" spans="1:10" ht="48.75" customHeight="1" x14ac:dyDescent="0.2">
      <c r="A1" s="8" t="s">
        <v>19</v>
      </c>
      <c r="B1" s="8"/>
      <c r="C1" s="8"/>
      <c r="D1" s="8"/>
      <c r="E1" s="8"/>
      <c r="F1" s="8"/>
      <c r="G1" s="8"/>
      <c r="H1" s="8"/>
      <c r="I1" s="8"/>
      <c r="J1" s="8"/>
    </row>
    <row r="2" spans="1:10" ht="24.75" customHeight="1" x14ac:dyDescent="0.2">
      <c r="A2" s="18" t="s">
        <v>18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33" customHeight="1" x14ac:dyDescent="0.2">
      <c r="A3" s="12" t="s">
        <v>0</v>
      </c>
      <c r="B3" s="12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5" t="s">
        <v>6</v>
      </c>
      <c r="H3" s="13" t="s">
        <v>7</v>
      </c>
      <c r="I3" s="9" t="s">
        <v>8</v>
      </c>
      <c r="J3" s="9"/>
    </row>
    <row r="4" spans="1:10" ht="24" customHeight="1" x14ac:dyDescent="0.2">
      <c r="A4" s="12"/>
      <c r="B4" s="12"/>
      <c r="C4" s="14"/>
      <c r="D4" s="14"/>
      <c r="E4" s="14"/>
      <c r="F4" s="14"/>
      <c r="G4" s="16"/>
      <c r="H4" s="14"/>
      <c r="I4" s="5" t="s">
        <v>5</v>
      </c>
      <c r="J4" s="6" t="s">
        <v>9</v>
      </c>
    </row>
    <row r="5" spans="1:10" ht="54.95" customHeight="1" x14ac:dyDescent="0.2">
      <c r="A5" s="1">
        <v>1</v>
      </c>
      <c r="B5" s="1" t="s">
        <v>10</v>
      </c>
      <c r="C5" s="3" t="s">
        <v>16</v>
      </c>
      <c r="D5" s="1" t="s">
        <v>11</v>
      </c>
      <c r="E5" s="1" t="s">
        <v>12</v>
      </c>
      <c r="F5" s="1">
        <v>4</v>
      </c>
      <c r="G5" s="1"/>
      <c r="H5" s="1">
        <f>G5*F5</f>
        <v>0</v>
      </c>
      <c r="I5" s="1">
        <f>F5</f>
        <v>4</v>
      </c>
      <c r="J5" s="1">
        <f>H5</f>
        <v>0</v>
      </c>
    </row>
    <row r="6" spans="1:10" ht="54.95" customHeight="1" x14ac:dyDescent="0.2">
      <c r="A6" s="1">
        <v>2</v>
      </c>
      <c r="B6" s="2" t="s">
        <v>13</v>
      </c>
      <c r="C6" s="4" t="s">
        <v>15</v>
      </c>
      <c r="D6" s="1" t="s">
        <v>11</v>
      </c>
      <c r="E6" s="1" t="s">
        <v>12</v>
      </c>
      <c r="F6" s="1">
        <v>2</v>
      </c>
      <c r="G6" s="1"/>
      <c r="H6" s="1">
        <f>G6*F6</f>
        <v>0</v>
      </c>
      <c r="I6" s="1">
        <f>F6</f>
        <v>2</v>
      </c>
      <c r="J6" s="1">
        <f>H6</f>
        <v>0</v>
      </c>
    </row>
    <row r="7" spans="1:10" ht="30" customHeight="1" x14ac:dyDescent="0.2">
      <c r="A7" s="10" t="s">
        <v>14</v>
      </c>
      <c r="B7" s="11"/>
      <c r="C7" s="1">
        <f>SUM(C5:C6)</f>
        <v>0</v>
      </c>
      <c r="D7" s="1"/>
      <c r="E7" s="1"/>
      <c r="F7" s="1"/>
      <c r="G7" s="1"/>
      <c r="H7" s="1">
        <f>SUM(H5:H6)</f>
        <v>0</v>
      </c>
      <c r="I7" s="1"/>
      <c r="J7" s="1">
        <f>SUM(J5:J6)</f>
        <v>0</v>
      </c>
    </row>
    <row r="8" spans="1:10" ht="123.75" customHeight="1" x14ac:dyDescent="0.2">
      <c r="A8" s="17" t="s">
        <v>17</v>
      </c>
      <c r="B8" s="7"/>
      <c r="C8" s="7"/>
      <c r="D8" s="7"/>
      <c r="E8" s="7"/>
      <c r="F8" s="7"/>
      <c r="G8" s="7"/>
      <c r="H8" s="7"/>
      <c r="I8" s="7"/>
      <c r="J8" s="7"/>
    </row>
  </sheetData>
  <mergeCells count="13">
    <mergeCell ref="A8:J8"/>
    <mergeCell ref="A1:J1"/>
    <mergeCell ref="I3:J3"/>
    <mergeCell ref="A7:B7"/>
    <mergeCell ref="A3:A4"/>
    <mergeCell ref="B3:B4"/>
    <mergeCell ref="C3:C4"/>
    <mergeCell ref="D3:D4"/>
    <mergeCell ref="E3:E4"/>
    <mergeCell ref="F3:F4"/>
    <mergeCell ref="G3:G4"/>
    <mergeCell ref="H3:H4"/>
    <mergeCell ref="A2:J2"/>
  </mergeCells>
  <phoneticPr fontId="5" type="noConversion"/>
  <printOptions horizontalCentered="1"/>
  <pageMargins left="0.31496062992126" right="0.31496062992126" top="0.74803149606299202" bottom="0.74803149606299202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采购清单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2022-09-08T14:14:00Z</cp:lastPrinted>
  <dcterms:created xsi:type="dcterms:W3CDTF">2022-08-31T08:32:00Z</dcterms:created>
  <dcterms:modified xsi:type="dcterms:W3CDTF">2024-06-14T03:50:29Z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9F72A6BC80A94CDE95C395365CCD1069_12</vt:lpwstr>
  </property>
</Properties>
</file>