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2375" firstSheet="2" activeTab="2"/>
  </bookViews>
  <sheets>
    <sheet name="Sheet1" sheetId="13" state="hidden" r:id="rId1"/>
    <sheet name="Sheet2" sheetId="14" state="hidden" r:id="rId2"/>
    <sheet name="贴食堂地砖" sheetId="24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4" l="1"/>
  <c r="G12" i="24"/>
  <c r="G11" i="24"/>
  <c r="G10" i="24"/>
  <c r="G9" i="24"/>
  <c r="G8" i="24"/>
  <c r="G7" i="24"/>
  <c r="G6" i="24"/>
  <c r="G14" i="24" s="1"/>
  <c r="C14" i="24" s="1"/>
  <c r="G5" i="24"/>
  <c r="I6" i="13"/>
</calcChain>
</file>

<file path=xl/sharedStrings.xml><?xml version="1.0" encoding="utf-8"?>
<sst xmlns="http://schemas.openxmlformats.org/spreadsheetml/2006/main" count="60" uniqueCount="50">
  <si>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</si>
  <si>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</si>
  <si>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</si>
  <si>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</si>
  <si>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</si>
  <si>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</si>
  <si>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</si>
  <si>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</si>
  <si>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</si>
  <si>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</si>
  <si>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</si>
  <si>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</si>
  <si>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</si>
  <si>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</si>
  <si>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</si>
  <si>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</si>
  <si>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</si>
  <si>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</si>
  <si>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</si>
  <si>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</si>
  <si>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>采购单位：拜城县老虎台乡教育党总支     经办人：艾克拜尔江    电话：13899255731    负责领导：艾合买提·那曼      联系电话: 13709974385    时间：2024年11月18日</t>
  </si>
  <si>
    <t>项目（商品）名称</t>
  </si>
  <si>
    <t>规格参数</t>
  </si>
  <si>
    <t xml:space="preserve">数量
</t>
  </si>
  <si>
    <t xml:space="preserve">单价
</t>
  </si>
  <si>
    <t>金额
（元）</t>
  </si>
  <si>
    <t>消毒片</t>
  </si>
  <si>
    <t>100片/瓶</t>
  </si>
  <si>
    <t>瓶</t>
  </si>
  <si>
    <t>医用橡胶手套</t>
  </si>
  <si>
    <t>乳胶手套</t>
  </si>
  <si>
    <t>双</t>
  </si>
  <si>
    <t>儿童口罩（幼儿用）</t>
  </si>
  <si>
    <t>无纺布</t>
  </si>
  <si>
    <t>片</t>
  </si>
  <si>
    <t>成人口罩（小学生和老师用）</t>
  </si>
  <si>
    <t>免洗手凝胶</t>
  </si>
  <si>
    <t>500ml</t>
  </si>
  <si>
    <t>水银体温计</t>
  </si>
  <si>
    <t>水银</t>
  </si>
  <si>
    <t>个</t>
  </si>
  <si>
    <t>体温枪</t>
  </si>
  <si>
    <t>红外线</t>
  </si>
  <si>
    <t>一次性帽子</t>
  </si>
  <si>
    <t>一次性手套</t>
  </si>
  <si>
    <t>PE</t>
  </si>
  <si>
    <t xml:space="preserve">投标供应商：                  （加盖公章） 法定代表人：         联系电话：               项目经办人：          联系电话：               报价时间：  </t>
    <phoneticPr fontId="26" type="noConversion"/>
  </si>
  <si>
    <t>拜城县老虎台乡各学校幼儿园冬季防疫物资的采购清单——在线询价</t>
    <phoneticPr fontId="26" type="noConversion"/>
  </si>
  <si>
    <t>合计（元）：</t>
    <phoneticPr fontId="26" type="noConversion"/>
  </si>
  <si>
    <t>采购需求：1.供应商需具备相关资质及经验，确保产品质量。2.采购物品需符合国际相关标准及规定，保证使用安全及环保要求。
3.所用材料的质量，颜色的要求，符合学生使用和有关标准规定。4.供应商保质保量，规定时间送货，确保物品能正常使用。
竞价要求：1）法人代表或其委托代理人应提供本人身份证原件，委托代理人还应提供《法人代表授权委托书》，（2）提供有效的营业执照；（3）投标方供应商须提供“信用中国”网站（http://www.creditchina.gov.cn/）和“中国政府采购网”网站（http://www.ccgp.gov.cn）无违法违规行为的查询记录，若有违法失信行为记录，不得投标（尚在处罚期内的将被拒绝投标），投标方网上自行打印（以上资料须加盖投标方单位公章）查询记录不得早于发公告时间；（4）投标方须提供售后服务承诺书；（5）报价明细表（投标文件）；（6）报价一览表；（7）企业诚信及相关承诺函；（8）投标人的资格证明文件；（9）投标人基本情况表；（10）中小企业声明函；（11）政府采购诚信承诺书。上述的响应附件由采购方只提供模板，但投标方自行填写，语句要通顺，不能出现错别字。响应附件必须加盖公章及签署后以PDF格式上传（供应商响应附件中），资料不全、不清楚、不完整、漏项、缺项等，一律视为未响应处理。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</si>
</sst>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[DBNum2][$RMB]General;[Red][DBNum2][$RMB]General"/>
  </numFmts>
  <fonts count="27">
    <font>
      <sz val="11"/>
      <color theme="1"/>
      <name val="宋体"/>
      <charset val="162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4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2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22"/>
      <color theme="1"/>
      <name val="宋体"/>
      <family val="3"/>
      <charset val="134"/>
      <scheme val="major"/>
    </font>
    <font>
      <b/>
      <sz val="48"/>
      <color theme="1"/>
      <name val="宋体"/>
      <family val="3"/>
      <charset val="134"/>
      <scheme val="major"/>
    </font>
    <font>
      <sz val="26"/>
      <color theme="1"/>
      <name val="宋体"/>
      <family val="3"/>
      <charset val="134"/>
      <scheme val="major"/>
    </font>
    <font>
      <sz val="28"/>
      <color theme="1"/>
      <name val="宋体"/>
      <family val="3"/>
      <charset val="134"/>
      <scheme val="major"/>
    </font>
    <font>
      <sz val="28"/>
      <color theme="1"/>
      <name val="宋体"/>
      <family val="3"/>
      <charset val="134"/>
      <scheme val="minor"/>
    </font>
    <font>
      <sz val="26"/>
      <name val="宋体"/>
      <family val="3"/>
      <charset val="134"/>
      <scheme val="major"/>
    </font>
    <font>
      <sz val="26"/>
      <color rgb="FFFF0000"/>
      <name val="宋体"/>
      <family val="3"/>
      <charset val="134"/>
      <scheme val="major"/>
    </font>
    <font>
      <sz val="36"/>
      <name val="宋体"/>
      <family val="3"/>
      <charset val="134"/>
      <scheme val="major"/>
    </font>
    <font>
      <sz val="22"/>
      <name val="宋体"/>
      <family val="3"/>
      <charset val="134"/>
      <scheme val="major"/>
    </font>
    <font>
      <sz val="18"/>
      <color theme="1"/>
      <name val="宋体"/>
      <family val="3"/>
      <charset val="134"/>
      <scheme val="major"/>
    </font>
    <font>
      <sz val="28"/>
      <name val="宋体"/>
      <family val="3"/>
      <charset val="134"/>
      <scheme val="major"/>
    </font>
    <font>
      <sz val="28"/>
      <color rgb="FFFF0000"/>
      <name val="宋体"/>
      <family val="3"/>
      <charset val="134"/>
      <scheme val="major"/>
    </font>
    <font>
      <sz val="22"/>
      <color rgb="FFFF0000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8" fontId="5" fillId="2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0" fillId="0" borderId="0" xfId="0" applyFont="1" applyFill="1" applyAlignment="1">
      <alignment horizontal="center" vertical="center"/>
    </xf>
    <xf numFmtId="0" fontId="11" fillId="3" borderId="0" xfId="0" applyFont="1" applyFill="1" applyAlignment="1"/>
    <xf numFmtId="0" fontId="11" fillId="0" borderId="0" xfId="0" applyFont="1" applyFill="1" applyAlignment="1"/>
    <xf numFmtId="0" fontId="12" fillId="0" borderId="0" xfId="0" applyFont="1" applyFill="1" applyAlignment="1"/>
    <xf numFmtId="0" fontId="14" fillId="3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4" fontId="15" fillId="3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2" xfId="0" applyFont="1" applyFill="1" applyBorder="1" applyAlignment="1"/>
    <xf numFmtId="0" fontId="18" fillId="0" borderId="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3</xdr:row>
      <xdr:rowOff>51435</xdr:rowOff>
    </xdr:from>
    <xdr:to>
      <xdr:col>11</xdr:col>
      <xdr:colOff>0</xdr:colOff>
      <xdr:row>3</xdr:row>
      <xdr:rowOff>4034155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67440" y="6452235"/>
          <a:ext cx="8953500" cy="3982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zoomScale="44" zoomScaleNormal="44" workbookViewId="0">
      <pane xSplit="9" ySplit="2" topLeftCell="J3" activePane="bottomRight" state="frozenSplit"/>
      <selection pane="topRight"/>
      <selection pane="bottomLeft"/>
      <selection pane="bottomRight" activeCell="K4" sqref="K4"/>
    </sheetView>
  </sheetViews>
  <sheetFormatPr defaultColWidth="9" defaultRowHeight="27"/>
  <cols>
    <col min="1" max="1" width="15.375" style="9" customWidth="1"/>
    <col min="2" max="2" width="29.5" style="9" customWidth="1"/>
    <col min="3" max="3" width="26.625" style="10" customWidth="1"/>
    <col min="4" max="4" width="52" style="10" customWidth="1"/>
    <col min="5" max="5" width="38.875" style="10" customWidth="1"/>
    <col min="6" max="6" width="29.75" style="10" customWidth="1"/>
    <col min="7" max="7" width="29.875" style="10" customWidth="1"/>
    <col min="8" max="9" width="25.5" style="10" customWidth="1"/>
    <col min="10" max="10" width="35" style="11" customWidth="1"/>
    <col min="11" max="11" width="124" style="10" customWidth="1"/>
    <col min="12" max="16384" width="9" style="10"/>
  </cols>
  <sheetData>
    <row r="1" spans="1:11" ht="102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ht="70.5" customHeight="1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spans="1:11" ht="331.5" customHeight="1">
      <c r="A3" s="14">
        <v>1</v>
      </c>
      <c r="B3" s="15"/>
      <c r="C3" s="16"/>
      <c r="D3" s="17"/>
      <c r="E3" s="16"/>
      <c r="F3" s="16"/>
      <c r="G3" s="16"/>
      <c r="H3" s="16"/>
      <c r="I3" s="16"/>
      <c r="J3" s="25"/>
      <c r="K3" s="26"/>
    </row>
    <row r="4" spans="1:11" ht="331.5" customHeight="1">
      <c r="A4" s="14">
        <v>2</v>
      </c>
      <c r="B4" s="15"/>
      <c r="C4" s="16" t="s">
        <v>12</v>
      </c>
      <c r="D4" s="17" t="s">
        <v>13</v>
      </c>
      <c r="E4" s="16" t="s">
        <v>14</v>
      </c>
      <c r="F4" s="16" t="s">
        <v>15</v>
      </c>
      <c r="G4" s="16" t="s">
        <v>16</v>
      </c>
      <c r="H4" s="16" t="s">
        <v>17</v>
      </c>
      <c r="I4" s="16">
        <v>8037</v>
      </c>
      <c r="J4" s="25" t="s">
        <v>18</v>
      </c>
      <c r="K4" s="26"/>
    </row>
    <row r="5" spans="1:11" s="8" customFormat="1" ht="105.75" customHeight="1">
      <c r="A5" s="18"/>
      <c r="B5" s="18"/>
      <c r="C5" s="19" t="s">
        <v>19</v>
      </c>
      <c r="D5" s="19"/>
      <c r="E5" s="19"/>
      <c r="F5" s="19"/>
      <c r="G5" s="19"/>
      <c r="H5" s="19"/>
      <c r="I5" s="27"/>
      <c r="J5" s="28"/>
      <c r="K5" s="19"/>
    </row>
    <row r="6" spans="1:11" ht="105.75" customHeight="1">
      <c r="A6" s="20"/>
      <c r="B6" s="20"/>
      <c r="C6" s="21"/>
      <c r="D6" s="21"/>
      <c r="E6" s="22"/>
      <c r="F6" s="22"/>
      <c r="G6" s="22"/>
      <c r="H6" s="23"/>
      <c r="I6" s="29">
        <f>SUM(I3:I4)</f>
        <v>8037</v>
      </c>
      <c r="J6" s="30"/>
      <c r="K6" s="31"/>
    </row>
    <row r="7" spans="1:11" ht="60" customHeight="1">
      <c r="A7" s="24"/>
      <c r="B7" s="24"/>
      <c r="H7" s="35"/>
      <c r="I7" s="35"/>
      <c r="J7" s="35"/>
      <c r="K7" s="35"/>
    </row>
  </sheetData>
  <mergeCells count="2">
    <mergeCell ref="A1:K1"/>
    <mergeCell ref="H7:K7"/>
  </mergeCells>
  <phoneticPr fontId="26" type="noConversion"/>
  <printOptions horizontalCentered="1"/>
  <pageMargins left="0.59055118110236204" right="0.59055118110236204" top="0.59055118110236204" bottom="0.59055118110236204" header="0.31496062992126" footer="0.31496062992126"/>
  <pageSetup paperSize="9" scale="2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cols>
    <col min="1" max="16384" width="9" style="7"/>
  </cols>
  <sheetData/>
  <phoneticPr fontId="2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C7" sqref="C7"/>
    </sheetView>
  </sheetViews>
  <sheetFormatPr defaultColWidth="9" defaultRowHeight="13.5"/>
  <cols>
    <col min="1" max="1" width="9.125" style="1" customWidth="1"/>
    <col min="2" max="2" width="22" style="1" customWidth="1"/>
    <col min="3" max="3" width="38.875" style="1" customWidth="1"/>
    <col min="4" max="4" width="8.375" style="1" customWidth="1"/>
    <col min="5" max="5" width="15.875" style="1" customWidth="1"/>
    <col min="6" max="6" width="10.5" style="1" customWidth="1"/>
    <col min="7" max="7" width="13.75" style="1" customWidth="1"/>
    <col min="8" max="8" width="16.375" style="1" customWidth="1"/>
    <col min="9" max="16384" width="9" style="1"/>
  </cols>
  <sheetData>
    <row r="1" spans="1:9" ht="38.1" customHeight="1">
      <c r="A1" s="36" t="s">
        <v>47</v>
      </c>
      <c r="B1" s="36"/>
      <c r="C1" s="36"/>
      <c r="D1" s="36"/>
      <c r="E1" s="36"/>
      <c r="F1" s="36"/>
      <c r="G1" s="36"/>
      <c r="H1" s="36"/>
    </row>
    <row r="2" spans="1:9" ht="32.1" customHeight="1">
      <c r="A2" s="37" t="s">
        <v>20</v>
      </c>
      <c r="B2" s="37"/>
      <c r="C2" s="37"/>
      <c r="D2" s="37"/>
      <c r="E2" s="37"/>
      <c r="F2" s="37"/>
      <c r="G2" s="37"/>
      <c r="H2" s="37"/>
    </row>
    <row r="3" spans="1:9" s="45" customFormat="1" ht="32.25" customHeight="1">
      <c r="A3" s="43" t="s">
        <v>46</v>
      </c>
      <c r="B3" s="43"/>
      <c r="C3" s="43"/>
      <c r="D3" s="43"/>
      <c r="E3" s="43"/>
      <c r="F3" s="43"/>
      <c r="G3" s="43"/>
      <c r="H3" s="43"/>
      <c r="I3" s="44"/>
    </row>
    <row r="4" spans="1:9" ht="47.1" customHeight="1">
      <c r="A4" s="2" t="s">
        <v>1</v>
      </c>
      <c r="B4" s="2" t="s">
        <v>21</v>
      </c>
      <c r="C4" s="2" t="s">
        <v>22</v>
      </c>
      <c r="D4" s="2" t="s">
        <v>23</v>
      </c>
      <c r="E4" s="2" t="s">
        <v>7</v>
      </c>
      <c r="F4" s="2" t="s">
        <v>24</v>
      </c>
      <c r="G4" s="3" t="s">
        <v>25</v>
      </c>
      <c r="H4" s="2" t="s">
        <v>10</v>
      </c>
    </row>
    <row r="5" spans="1:9" ht="33.950000000000003" customHeight="1">
      <c r="A5" s="2">
        <v>1</v>
      </c>
      <c r="B5" s="4" t="s">
        <v>26</v>
      </c>
      <c r="C5" s="2" t="s">
        <v>27</v>
      </c>
      <c r="D5" s="2">
        <v>380</v>
      </c>
      <c r="E5" s="2" t="s">
        <v>28</v>
      </c>
      <c r="F5" s="2"/>
      <c r="G5" s="3">
        <f>F5*D5</f>
        <v>0</v>
      </c>
      <c r="H5" s="2"/>
    </row>
    <row r="6" spans="1:9" ht="33.950000000000003" customHeight="1">
      <c r="A6" s="2">
        <v>2</v>
      </c>
      <c r="B6" s="4" t="s">
        <v>29</v>
      </c>
      <c r="C6" s="2" t="s">
        <v>30</v>
      </c>
      <c r="D6" s="2">
        <v>320</v>
      </c>
      <c r="E6" s="2" t="s">
        <v>31</v>
      </c>
      <c r="F6" s="2"/>
      <c r="G6" s="3">
        <f t="shared" ref="G6:G13" si="0">F6*D6</f>
        <v>0</v>
      </c>
      <c r="H6" s="2"/>
    </row>
    <row r="7" spans="1:9" ht="33.950000000000003" customHeight="1">
      <c r="A7" s="2">
        <v>3</v>
      </c>
      <c r="B7" s="4" t="s">
        <v>32</v>
      </c>
      <c r="C7" s="2" t="s">
        <v>33</v>
      </c>
      <c r="D7" s="2">
        <v>330</v>
      </c>
      <c r="E7" s="2" t="s">
        <v>34</v>
      </c>
      <c r="F7" s="2"/>
      <c r="G7" s="3">
        <f t="shared" si="0"/>
        <v>0</v>
      </c>
      <c r="H7" s="2"/>
    </row>
    <row r="8" spans="1:9" ht="33.950000000000003" customHeight="1">
      <c r="A8" s="2">
        <v>4</v>
      </c>
      <c r="B8" s="4" t="s">
        <v>35</v>
      </c>
      <c r="C8" s="2" t="s">
        <v>33</v>
      </c>
      <c r="D8" s="2">
        <v>650</v>
      </c>
      <c r="E8" s="2" t="s">
        <v>34</v>
      </c>
      <c r="F8" s="2"/>
      <c r="G8" s="3">
        <f t="shared" si="0"/>
        <v>0</v>
      </c>
      <c r="H8" s="2"/>
    </row>
    <row r="9" spans="1:9" ht="33.950000000000003" customHeight="1">
      <c r="A9" s="2">
        <v>5</v>
      </c>
      <c r="B9" s="4" t="s">
        <v>36</v>
      </c>
      <c r="C9" s="2" t="s">
        <v>37</v>
      </c>
      <c r="D9" s="2">
        <v>100</v>
      </c>
      <c r="E9" s="2" t="s">
        <v>28</v>
      </c>
      <c r="F9" s="2"/>
      <c r="G9" s="3">
        <f t="shared" si="0"/>
        <v>0</v>
      </c>
      <c r="H9" s="2"/>
    </row>
    <row r="10" spans="1:9" ht="33.950000000000003" customHeight="1">
      <c r="A10" s="2">
        <v>6</v>
      </c>
      <c r="B10" s="4" t="s">
        <v>38</v>
      </c>
      <c r="C10" s="2" t="s">
        <v>39</v>
      </c>
      <c r="D10" s="2">
        <v>60</v>
      </c>
      <c r="E10" s="2" t="s">
        <v>40</v>
      </c>
      <c r="F10" s="2"/>
      <c r="G10" s="3">
        <f t="shared" si="0"/>
        <v>0</v>
      </c>
      <c r="H10" s="2"/>
    </row>
    <row r="11" spans="1:9" ht="33.950000000000003" customHeight="1">
      <c r="A11" s="2">
        <v>7</v>
      </c>
      <c r="B11" s="4" t="s">
        <v>41</v>
      </c>
      <c r="C11" s="2" t="s">
        <v>42</v>
      </c>
      <c r="D11" s="2">
        <v>15</v>
      </c>
      <c r="E11" s="2" t="s">
        <v>40</v>
      </c>
      <c r="F11" s="2"/>
      <c r="G11" s="3">
        <f t="shared" si="0"/>
        <v>0</v>
      </c>
      <c r="H11" s="2"/>
    </row>
    <row r="12" spans="1:9" ht="33.950000000000003" customHeight="1">
      <c r="A12" s="2">
        <v>8</v>
      </c>
      <c r="B12" s="4" t="s">
        <v>43</v>
      </c>
      <c r="C12" s="2" t="s">
        <v>33</v>
      </c>
      <c r="D12" s="2">
        <v>1090</v>
      </c>
      <c r="E12" s="2" t="s">
        <v>40</v>
      </c>
      <c r="F12" s="2"/>
      <c r="G12" s="3">
        <f t="shared" si="0"/>
        <v>0</v>
      </c>
      <c r="H12" s="2"/>
    </row>
    <row r="13" spans="1:9" ht="33.950000000000003" customHeight="1">
      <c r="A13" s="2">
        <v>9</v>
      </c>
      <c r="B13" s="4" t="s">
        <v>44</v>
      </c>
      <c r="C13" s="2" t="s">
        <v>45</v>
      </c>
      <c r="D13" s="2">
        <v>3450</v>
      </c>
      <c r="E13" s="2" t="s">
        <v>31</v>
      </c>
      <c r="F13" s="2"/>
      <c r="G13" s="3">
        <f t="shared" si="0"/>
        <v>0</v>
      </c>
      <c r="H13" s="2"/>
    </row>
    <row r="14" spans="1:9" ht="39" customHeight="1">
      <c r="A14" s="38" t="s">
        <v>48</v>
      </c>
      <c r="B14" s="38"/>
      <c r="C14" s="39">
        <f>G14</f>
        <v>0</v>
      </c>
      <c r="D14" s="39"/>
      <c r="E14" s="39"/>
      <c r="F14" s="39"/>
      <c r="G14" s="5">
        <f>SUM(G5:G13)</f>
        <v>0</v>
      </c>
      <c r="H14" s="6"/>
    </row>
    <row r="15" spans="1:9" ht="147.75" customHeight="1">
      <c r="A15" s="40" t="s">
        <v>49</v>
      </c>
      <c r="B15" s="41"/>
      <c r="C15" s="41"/>
      <c r="D15" s="41"/>
      <c r="E15" s="41"/>
      <c r="F15" s="41"/>
      <c r="G15" s="41"/>
      <c r="H15" s="41"/>
    </row>
    <row r="16" spans="1:9">
      <c r="A16" s="42"/>
      <c r="B16" s="42"/>
      <c r="C16" s="42"/>
      <c r="D16" s="42"/>
      <c r="E16" s="42"/>
      <c r="F16" s="42"/>
      <c r="G16" s="42"/>
      <c r="H16" s="42"/>
    </row>
  </sheetData>
  <mergeCells count="7">
    <mergeCell ref="A16:H16"/>
    <mergeCell ref="A3:H3"/>
    <mergeCell ref="A1:H1"/>
    <mergeCell ref="A2:H2"/>
    <mergeCell ref="A14:B14"/>
    <mergeCell ref="C14:F14"/>
    <mergeCell ref="A15:H15"/>
  </mergeCells>
  <phoneticPr fontId="26" type="noConversion"/>
  <printOptions horizontalCentered="1"/>
  <pageMargins left="0.39305555555555599" right="0.39305555555555599" top="0.59027777777777801" bottom="0.196527777777778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贴食堂地砖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dcterms:modified xsi:type="dcterms:W3CDTF">2024-11-27T08:59:28Z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428053471B7E420A8360D4614B96A947_13</vt:lpwstr>
  </property>
  <property fmtid="{D5CDD505-2E9C-101B-9397-08002B2CF9AE}" pid="3" name="KSOProductBuildVer">
    <vt:lpwstr>2052-12.1.0.18912</vt:lpwstr>
  </property>
</Properties>
</file>