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大门" sheetId="1" r:id="rId1"/>
  </sheets>
  <calcPr calcId="145621"/>
</workbook>
</file>

<file path=xl/calcChain.xml><?xml version="1.0" encoding="utf-8"?>
<calcChain xmlns="http://schemas.openxmlformats.org/spreadsheetml/2006/main">
  <c r="M8" i="1" l="1"/>
  <c r="L8" i="1"/>
  <c r="K8" i="1"/>
  <c r="I8" i="1"/>
  <c r="G8" i="1"/>
  <c r="L7" i="1"/>
  <c r="M7" i="1" s="1"/>
  <c r="K7" i="1"/>
  <c r="I7" i="1"/>
  <c r="G7" i="1"/>
  <c r="M6" i="1"/>
  <c r="L9" i="1" s="1"/>
  <c r="L6" i="1"/>
  <c r="K6" i="1"/>
  <c r="J9" i="1" s="1"/>
  <c r="I6" i="1"/>
  <c r="H9" i="1" s="1"/>
  <c r="G6" i="1"/>
  <c r="F9" i="1" s="1"/>
  <c r="A6" i="1"/>
</calcChain>
</file>

<file path=xl/sharedStrings.xml><?xml version="1.0" encoding="utf-8"?>
<sst xmlns="http://schemas.openxmlformats.org/spreadsheetml/2006/main" count="31" uniqueCount="22">
  <si>
    <t>序号</t>
  </si>
  <si>
    <t>维修名称</t>
  </si>
  <si>
    <t>品牌  规格  型号</t>
  </si>
  <si>
    <t>单位</t>
  </si>
  <si>
    <t>单价（元）</t>
  </si>
  <si>
    <t>托克逊乡中心幼儿园</t>
  </si>
  <si>
    <t>托克逊乡布隆村幼儿园</t>
  </si>
  <si>
    <t>托克逊乡坎其铁米村幼儿园</t>
  </si>
  <si>
    <t>托克逊乡幼儿园</t>
  </si>
  <si>
    <t>数量</t>
  </si>
  <si>
    <t>金额</t>
  </si>
  <si>
    <t>铁艺大门(后大门)</t>
  </si>
  <si>
    <t>后门5*2.6=13㎡（两扇）铁皮包起来的铁门,刷红色，还要拆除原有的围栏高60厘米，长6米,
做两个立柱高3米，长宽65厘米</t>
  </si>
  <si>
    <t>个</t>
  </si>
  <si>
    <t>更换学校后大门</t>
  </si>
  <si>
    <t>2.55*5米一个,（两扇）铁皮包起来的铁门,刷红色，还要拆除原有的门并维修门柱子及清理垃圾，前大门门轴地轴各四个（重新焊接），刮掉原来的油漆，重新喷漆（翻新，15㎡）</t>
  </si>
  <si>
    <t>2.55*5米一个，（两扇）铁皮包起来的铁门,刷红色，还要拆除原有的门并维修门柱子及清理垃圾，前大门门轴地轴各四个（重新焊接），刮掉原来的油漆，重新喷漆（翻新，15㎡）</t>
  </si>
  <si>
    <t xml:space="preserve">投标供应商（盖章）：                法定代表人：          联系电话：               项目经办人：          联系电话：                投标时间：  </t>
    <phoneticPr fontId="5" type="noConversion"/>
  </si>
  <si>
    <t>拜城县托克逊乡各幼儿园安装大门清单—竞价</t>
    <phoneticPr fontId="5" type="noConversion"/>
  </si>
  <si>
    <t>填报单位：拜城县托克逊乡幼儿园   负责人：努尔尼沙·艾力 联系电话：18699758465     经办人：玛依拉 ·托合提         联系电话：13779838115    时间：2024.9.29</t>
    <phoneticPr fontId="5" type="noConversion"/>
  </si>
  <si>
    <t>采购需求：合同签订后需主动与甲方联系，确定门的款式和颜色，意见统一后方可进行采购和安装。中心幼儿园后门5*2.6=13㎡（两扇）铁皮包起来的铁门,刷红色，还要拆除原有的围栏高60厘米，长6米,做两个立柱高3米，长宽65厘米，托克逊乡布隆村幼儿园，托克逊乡坎其铁米村幼儿园两个幼儿园后大门2.55*5米一个,（两扇）铁皮包起来的铁门,刷红色，还要拆除原有的门并维修门柱子及清理垃圾，前大门门轴地轴各四个（重新焊接），刮掉原来的油漆，重新喷漆（翻新，15㎡）
签订合同之日起10日内开始施工，根据甲方要求累计45天内完成安装。自合同签订生效后开始，合同期限45天（签订合同始至安装后墙面修补完成），本项目不接受联合体投标。
为了各投标供应商更好地了解项目实际情况、施工环境及条件，做出更好地投标决策等因素，建议各投标供应商到现场踏勘。成交后因供应商个人或投标决策不合理等原因弃标，严肃处理。</t>
    <phoneticPr fontId="5" type="noConversion"/>
  </si>
  <si>
    <t>合计（元）：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</si>
</sst>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等线"/>
      <charset val="134"/>
      <scheme val="minor"/>
    </font>
    <font>
      <sz val="12"/>
      <color rgb="FF000000"/>
      <name val="宋体"/>
      <family val="3"/>
      <charset val="134"/>
    </font>
    <font>
      <b/>
      <sz val="24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11"/>
  <sheetViews>
    <sheetView tabSelected="1" workbookViewId="0">
      <selection activeCell="A10" sqref="A10:M10"/>
    </sheetView>
  </sheetViews>
  <sheetFormatPr defaultColWidth="9" defaultRowHeight="13.5" customHeight="1" x14ac:dyDescent="0.25"/>
  <cols>
    <col min="1" max="1" width="2.875" style="1" customWidth="1"/>
    <col min="2" max="2" width="19" style="1" customWidth="1"/>
    <col min="3" max="3" width="49.625" style="1" customWidth="1"/>
    <col min="4" max="4" width="9" style="1" customWidth="1"/>
    <col min="5" max="5" width="6.625" style="1" customWidth="1"/>
    <col min="6" max="13" width="8.75" style="1" customWidth="1"/>
    <col min="14" max="20" width="9" style="1"/>
    <col min="21" max="34" width="9" style="2"/>
  </cols>
  <sheetData>
    <row r="1" spans="1:20" s="1" customFormat="1" ht="39.7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0" s="1" customFormat="1" ht="39" customHeight="1" x14ac:dyDescent="0.2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20" s="1" customFormat="1" ht="33.75" customHeight="1" x14ac:dyDescent="0.25">
      <c r="A3" s="22" t="s">
        <v>17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20" s="1" customFormat="1" ht="50.1" customHeigh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6" t="s">
        <v>5</v>
      </c>
      <c r="G4" s="17"/>
      <c r="H4" s="16" t="s">
        <v>6</v>
      </c>
      <c r="I4" s="17"/>
      <c r="J4" s="16" t="s">
        <v>7</v>
      </c>
      <c r="K4" s="17"/>
      <c r="L4" s="18" t="s">
        <v>8</v>
      </c>
      <c r="M4" s="18"/>
    </row>
    <row r="5" spans="1:20" s="1" customFormat="1" ht="50.1" customHeight="1" x14ac:dyDescent="0.25">
      <c r="A5" s="18"/>
      <c r="B5" s="18"/>
      <c r="C5" s="18"/>
      <c r="D5" s="18"/>
      <c r="E5" s="21"/>
      <c r="F5" s="5" t="s">
        <v>9</v>
      </c>
      <c r="G5" s="5" t="s">
        <v>10</v>
      </c>
      <c r="H5" s="5" t="s">
        <v>9</v>
      </c>
      <c r="I5" s="5" t="s">
        <v>10</v>
      </c>
      <c r="J5" s="5" t="s">
        <v>9</v>
      </c>
      <c r="K5" s="5" t="s">
        <v>10</v>
      </c>
      <c r="L5" s="5" t="s">
        <v>9</v>
      </c>
      <c r="M5" s="5" t="s">
        <v>10</v>
      </c>
    </row>
    <row r="6" spans="1:20" s="1" customFormat="1" ht="71.099999999999994" customHeight="1" x14ac:dyDescent="0.25">
      <c r="A6" s="6">
        <f>ROW()-4</f>
        <v>2</v>
      </c>
      <c r="B6" s="7" t="s">
        <v>11</v>
      </c>
      <c r="C6" s="3" t="s">
        <v>12</v>
      </c>
      <c r="D6" s="8" t="s">
        <v>13</v>
      </c>
      <c r="E6" s="9"/>
      <c r="F6" s="9">
        <v>1</v>
      </c>
      <c r="G6" s="10">
        <f>E6*F6</f>
        <v>0</v>
      </c>
      <c r="H6" s="11"/>
      <c r="I6" s="10">
        <f>H6*E6</f>
        <v>0</v>
      </c>
      <c r="J6" s="10"/>
      <c r="K6" s="10">
        <f>J6*E6</f>
        <v>0</v>
      </c>
      <c r="L6" s="10">
        <f>J6+H6+F6</f>
        <v>1</v>
      </c>
      <c r="M6" s="10">
        <f>L6*E6</f>
        <v>0</v>
      </c>
    </row>
    <row r="7" spans="1:20" s="1" customFormat="1" ht="71.099999999999994" customHeight="1" x14ac:dyDescent="0.25">
      <c r="A7" s="12">
        <v>4</v>
      </c>
      <c r="B7" s="13" t="s">
        <v>14</v>
      </c>
      <c r="C7" s="13" t="s">
        <v>15</v>
      </c>
      <c r="D7" s="8" t="s">
        <v>13</v>
      </c>
      <c r="E7" s="9"/>
      <c r="F7" s="9"/>
      <c r="G7" s="10">
        <f>E7*F7</f>
        <v>0</v>
      </c>
      <c r="H7" s="10">
        <v>1</v>
      </c>
      <c r="I7" s="10">
        <f>H7*E7</f>
        <v>0</v>
      </c>
      <c r="J7" s="10"/>
      <c r="K7" s="10">
        <f>J7*E7</f>
        <v>0</v>
      </c>
      <c r="L7" s="10">
        <f>J7+H7+F7</f>
        <v>1</v>
      </c>
      <c r="M7" s="10">
        <f>L7*E7</f>
        <v>0</v>
      </c>
    </row>
    <row r="8" spans="1:20" s="2" customFormat="1" ht="71.099999999999994" customHeight="1" x14ac:dyDescent="0.25">
      <c r="A8" s="6">
        <v>6</v>
      </c>
      <c r="B8" s="9" t="s">
        <v>11</v>
      </c>
      <c r="C8" s="13" t="s">
        <v>16</v>
      </c>
      <c r="D8" s="8" t="s">
        <v>13</v>
      </c>
      <c r="E8" s="9"/>
      <c r="F8" s="10"/>
      <c r="G8" s="10">
        <f>E8*F8</f>
        <v>0</v>
      </c>
      <c r="H8" s="10"/>
      <c r="I8" s="10">
        <f>H8*E8</f>
        <v>0</v>
      </c>
      <c r="J8" s="9">
        <v>1</v>
      </c>
      <c r="K8" s="10">
        <f>J8*E8</f>
        <v>0</v>
      </c>
      <c r="L8" s="10">
        <f>J8+H8+F8</f>
        <v>1</v>
      </c>
      <c r="M8" s="10">
        <f>L8*E8</f>
        <v>0</v>
      </c>
    </row>
    <row r="9" spans="1:20" s="2" customFormat="1" ht="32.1" customHeight="1" x14ac:dyDescent="0.25">
      <c r="A9" s="18" t="s">
        <v>21</v>
      </c>
      <c r="B9" s="18"/>
      <c r="C9" s="18"/>
      <c r="D9" s="4"/>
      <c r="E9" s="10"/>
      <c r="F9" s="19">
        <f>SUM(G6:G8)</f>
        <v>0</v>
      </c>
      <c r="G9" s="19"/>
      <c r="H9" s="19">
        <f>SUM(I6:I8)</f>
        <v>0</v>
      </c>
      <c r="I9" s="19"/>
      <c r="J9" s="19">
        <f>SUM(K6:K8)</f>
        <v>0</v>
      </c>
      <c r="K9" s="19"/>
      <c r="L9" s="19">
        <f>SUM(M6:M8)</f>
        <v>0</v>
      </c>
      <c r="M9" s="19"/>
      <c r="N9" s="1"/>
      <c r="O9" s="1"/>
      <c r="P9" s="1"/>
      <c r="Q9" s="1"/>
      <c r="R9" s="1"/>
      <c r="S9" s="1"/>
      <c r="T9" s="1"/>
    </row>
    <row r="10" spans="1:20" s="2" customFormat="1" ht="107.25" customHeight="1" x14ac:dyDescent="0.25">
      <c r="A10" s="20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"/>
      <c r="O10" s="1"/>
      <c r="P10" s="1"/>
      <c r="Q10" s="1"/>
      <c r="R10" s="1"/>
      <c r="S10" s="1"/>
      <c r="T10" s="1"/>
    </row>
    <row r="11" spans="1:20" s="2" customFormat="1" ht="26.1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</sheetData>
  <mergeCells count="18">
    <mergeCell ref="A10:M10"/>
    <mergeCell ref="A4:A5"/>
    <mergeCell ref="B4:B5"/>
    <mergeCell ref="C4:C5"/>
    <mergeCell ref="D4:D5"/>
    <mergeCell ref="E4:E5"/>
    <mergeCell ref="A9:C9"/>
    <mergeCell ref="F9:G9"/>
    <mergeCell ref="H9:I9"/>
    <mergeCell ref="J9:K9"/>
    <mergeCell ref="L9:M9"/>
    <mergeCell ref="A1:M1"/>
    <mergeCell ref="A2:M2"/>
    <mergeCell ref="F4:G4"/>
    <mergeCell ref="H4:I4"/>
    <mergeCell ref="J4:K4"/>
    <mergeCell ref="L4:M4"/>
    <mergeCell ref="A3:M3"/>
  </mergeCells>
  <phoneticPr fontId="5" type="noConversion"/>
  <pageMargins left="0.70069444444444495" right="0.70069444444444495" top="0.75138888888888899" bottom="0.75138888888888899" header="0.29861111111111099" footer="0.29861111111111099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2024-09-29T07:06:19Z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