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9040" windowHeight="13380" firstSheet="2" activeTab="2"/>
  </bookViews>
  <sheets>
    <sheet name="Sheet1" sheetId="13" state="hidden" r:id="rId1"/>
    <sheet name="Sheet2" sheetId="14" state="hidden" r:id="rId2"/>
    <sheet name="贴食堂地砖" sheetId="2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4" l="1"/>
  <c r="A10" i="24"/>
  <c r="G9" i="24"/>
  <c r="A9" i="24"/>
  <c r="G8" i="24"/>
  <c r="A8" i="24"/>
  <c r="G7" i="24"/>
  <c r="A7" i="24"/>
  <c r="G6" i="24"/>
  <c r="A6" i="24"/>
  <c r="G5" i="24"/>
  <c r="A5" i="24"/>
  <c r="G4" i="24"/>
  <c r="G11" i="24" s="1"/>
  <c r="A4" i="24"/>
  <c r="I6" i="13"/>
</calcChain>
</file>

<file path=xl/sharedStrings.xml><?xml version="1.0" encoding="utf-8"?>
<sst xmlns="http://schemas.openxmlformats.org/spreadsheetml/2006/main" count="54" uniqueCount="46">
  <si>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</si>
  <si>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</si>
  <si>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</si>
  <si>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</si>
  <si>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</si>
  <si>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</si>
  <si>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</si>
  <si>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</si>
  <si>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</si>
  <si>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</si>
  <si>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</si>
  <si>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</si>
  <si>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</si>
  <si>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</si>
  <si>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</si>
  <si>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</si>
  <si>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</si>
  <si>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</si>
  <si>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</si>
  <si>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</si>
  <si>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关于拜城县第四小学贴食堂地砖等的清单</t>
  </si>
  <si>
    <t>规格型号</t>
  </si>
  <si>
    <t xml:space="preserve">数量
</t>
  </si>
  <si>
    <t xml:space="preserve">单价
</t>
  </si>
  <si>
    <t>金额
（元）</t>
  </si>
  <si>
    <t>地板砖清除</t>
  </si>
  <si>
    <t>现有地板砖清除</t>
  </si>
  <si>
    <t>平方米</t>
  </si>
  <si>
    <t>贴地板</t>
  </si>
  <si>
    <t>80*80广东瓷砖，防滑瓷砖</t>
  </si>
  <si>
    <t>不锈钢压板</t>
  </si>
  <si>
    <t>不锈钢20*20的方管，上面不锈钢铁皮开孔</t>
  </si>
  <si>
    <t>不锈钢切割</t>
  </si>
  <si>
    <t>原有不锈钢槽切割</t>
  </si>
  <si>
    <t>米</t>
  </si>
  <si>
    <t>水沟填充</t>
  </si>
  <si>
    <t>原有水沟用砖、混泥土填埋</t>
  </si>
  <si>
    <t>贴地板砖</t>
  </si>
  <si>
    <t>新贴地砖，防水瓷砖</t>
  </si>
  <si>
    <t>地砖清除</t>
  </si>
  <si>
    <t>坏的地砖清除</t>
  </si>
  <si>
    <t>项</t>
  </si>
  <si>
    <t>合计</t>
  </si>
  <si>
    <t>拜城县第四小学</t>
  </si>
  <si>
    <t xml:space="preserve">要求：1.供应商中标后，3日内签合同，签合同后15日内送完货，并且安装好。验收合格后，结账。 2.地板瓷砖必须防滑，贴在水沟的瓷砖必须防水。              3.质量保证3年。3年内排水沟施工原因出现问题，地砖松动脱落，免费维修。   </t>
    <phoneticPr fontId="21" type="noConversion"/>
  </si>
  <si>
    <t>采购单位：拜城县第四小学    经办热 ：徐伟安    电话：15886810866  学校领导：赵安辉  19399733845   时间：2024.7.16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</si>
</sst>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13495" y="6452235"/>
          <a:ext cx="800735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6" customWidth="1"/>
    <col min="2" max="2" width="29.5" style="6" customWidth="1"/>
    <col min="3" max="3" width="26.625" style="7" customWidth="1"/>
    <col min="4" max="4" width="52" style="7" customWidth="1"/>
    <col min="5" max="5" width="38.875" style="7" customWidth="1"/>
    <col min="6" max="6" width="29.75" style="7" customWidth="1"/>
    <col min="7" max="7" width="29.875" style="7" customWidth="1"/>
    <col min="8" max="9" width="25.5" style="7" customWidth="1"/>
    <col min="10" max="10" width="35" style="8" customWidth="1"/>
    <col min="11" max="11" width="124" style="7" customWidth="1"/>
    <col min="12" max="16384" width="9" style="7"/>
  </cols>
  <sheetData>
    <row r="1" spans="1:11" ht="102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70.5" customHeight="1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pans="1:11" ht="331.5" customHeight="1">
      <c r="A3" s="11">
        <v>1</v>
      </c>
      <c r="B3" s="12"/>
      <c r="C3" s="13"/>
      <c r="D3" s="14"/>
      <c r="E3" s="13"/>
      <c r="F3" s="13"/>
      <c r="G3" s="13"/>
      <c r="H3" s="13"/>
      <c r="I3" s="13"/>
      <c r="J3" s="22"/>
      <c r="K3" s="23"/>
    </row>
    <row r="4" spans="1:11" ht="331.5" customHeight="1">
      <c r="A4" s="11">
        <v>2</v>
      </c>
      <c r="B4" s="12"/>
      <c r="C4" s="13" t="s">
        <v>12</v>
      </c>
      <c r="D4" s="14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>
        <v>8037</v>
      </c>
      <c r="J4" s="22" t="s">
        <v>18</v>
      </c>
      <c r="K4" s="23"/>
    </row>
    <row r="5" spans="1:11" s="5" customFormat="1" ht="105.75" customHeight="1">
      <c r="A5" s="15"/>
      <c r="B5" s="15"/>
      <c r="C5" s="16" t="s">
        <v>19</v>
      </c>
      <c r="D5" s="16"/>
      <c r="E5" s="16"/>
      <c r="F5" s="16"/>
      <c r="G5" s="16"/>
      <c r="H5" s="16"/>
      <c r="I5" s="24"/>
      <c r="J5" s="25"/>
      <c r="K5" s="16"/>
    </row>
    <row r="6" spans="1:11" ht="105.75" customHeight="1">
      <c r="A6" s="17"/>
      <c r="B6" s="17"/>
      <c r="C6" s="18"/>
      <c r="D6" s="18"/>
      <c r="E6" s="19"/>
      <c r="F6" s="19"/>
      <c r="G6" s="19"/>
      <c r="H6" s="20"/>
      <c r="I6" s="26">
        <f>SUM(I3:I4)</f>
        <v>8037</v>
      </c>
      <c r="J6" s="27"/>
      <c r="K6" s="28"/>
    </row>
    <row r="7" spans="1:11" ht="60" customHeight="1">
      <c r="A7" s="21"/>
      <c r="B7" s="21"/>
      <c r="H7" s="32"/>
      <c r="I7" s="32"/>
      <c r="J7" s="32"/>
      <c r="K7" s="32"/>
    </row>
  </sheetData>
  <mergeCells count="2">
    <mergeCell ref="A1:K1"/>
    <mergeCell ref="H7:K7"/>
  </mergeCells>
  <phoneticPr fontId="21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4"/>
  </cols>
  <sheetData/>
  <phoneticPr fontId="2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12" sqref="L12"/>
    </sheetView>
  </sheetViews>
  <sheetFormatPr defaultColWidth="9" defaultRowHeight="13.5"/>
  <cols>
    <col min="1" max="1" width="6.5" style="1" customWidth="1"/>
    <col min="2" max="2" width="14" style="1" customWidth="1"/>
    <col min="3" max="3" width="34.5" style="1" customWidth="1"/>
    <col min="4" max="4" width="8.375" style="1" customWidth="1"/>
    <col min="5" max="5" width="7.875" style="1" customWidth="1"/>
    <col min="6" max="6" width="10.5" style="1" customWidth="1"/>
    <col min="7" max="7" width="10.875" style="1" customWidth="1"/>
    <col min="8" max="8" width="7.5" style="1" customWidth="1"/>
    <col min="9" max="16384" width="9" style="1"/>
  </cols>
  <sheetData>
    <row r="1" spans="1:8" ht="38.1" customHeight="1">
      <c r="A1" s="33" t="s">
        <v>20</v>
      </c>
      <c r="B1" s="33"/>
      <c r="C1" s="33"/>
      <c r="D1" s="33"/>
      <c r="E1" s="33"/>
      <c r="F1" s="33"/>
      <c r="G1" s="33"/>
      <c r="H1" s="33"/>
    </row>
    <row r="2" spans="1:8" ht="38.1" customHeight="1">
      <c r="A2" s="39" t="s">
        <v>45</v>
      </c>
      <c r="B2" s="39"/>
      <c r="C2" s="39"/>
      <c r="D2" s="39"/>
      <c r="E2" s="39"/>
      <c r="F2" s="39"/>
      <c r="G2" s="39"/>
      <c r="H2" s="39"/>
    </row>
    <row r="3" spans="1:8" ht="37.5">
      <c r="A3" s="2" t="s">
        <v>1</v>
      </c>
      <c r="B3" s="2" t="s">
        <v>3</v>
      </c>
      <c r="C3" s="2" t="s">
        <v>21</v>
      </c>
      <c r="D3" s="2" t="s">
        <v>22</v>
      </c>
      <c r="E3" s="2" t="s">
        <v>7</v>
      </c>
      <c r="F3" s="2" t="s">
        <v>23</v>
      </c>
      <c r="G3" s="3" t="s">
        <v>24</v>
      </c>
      <c r="H3" s="2" t="s">
        <v>10</v>
      </c>
    </row>
    <row r="4" spans="1:8" ht="39.950000000000003" customHeight="1">
      <c r="A4" s="2">
        <f t="shared" ref="A4:A10" si="0">ROW()-2</f>
        <v>2</v>
      </c>
      <c r="B4" s="2" t="s">
        <v>25</v>
      </c>
      <c r="C4" s="3" t="s">
        <v>26</v>
      </c>
      <c r="D4" s="2">
        <v>310</v>
      </c>
      <c r="E4" s="2" t="s">
        <v>27</v>
      </c>
      <c r="F4" s="2"/>
      <c r="G4" s="2">
        <f>F4*D4</f>
        <v>0</v>
      </c>
      <c r="H4" s="3"/>
    </row>
    <row r="5" spans="1:8" ht="39.950000000000003" customHeight="1">
      <c r="A5" s="2">
        <f t="shared" si="0"/>
        <v>3</v>
      </c>
      <c r="B5" s="2" t="s">
        <v>28</v>
      </c>
      <c r="C5" s="3" t="s">
        <v>29</v>
      </c>
      <c r="D5" s="2">
        <v>310</v>
      </c>
      <c r="E5" s="2" t="s">
        <v>27</v>
      </c>
      <c r="F5" s="2"/>
      <c r="G5" s="2">
        <f t="shared" ref="G5:G10" si="1">F5*D5</f>
        <v>0</v>
      </c>
      <c r="H5" s="2"/>
    </row>
    <row r="6" spans="1:8" ht="39.950000000000003" customHeight="1">
      <c r="A6" s="2">
        <f t="shared" si="0"/>
        <v>4</v>
      </c>
      <c r="B6" s="2" t="s">
        <v>30</v>
      </c>
      <c r="C6" s="3" t="s">
        <v>31</v>
      </c>
      <c r="D6" s="2">
        <v>11</v>
      </c>
      <c r="E6" s="2" t="s">
        <v>27</v>
      </c>
      <c r="F6" s="2"/>
      <c r="G6" s="2">
        <f t="shared" si="1"/>
        <v>0</v>
      </c>
      <c r="H6" s="2"/>
    </row>
    <row r="7" spans="1:8" ht="39.950000000000003" customHeight="1">
      <c r="A7" s="2">
        <f t="shared" si="0"/>
        <v>5</v>
      </c>
      <c r="B7" s="2" t="s">
        <v>32</v>
      </c>
      <c r="C7" s="3" t="s">
        <v>33</v>
      </c>
      <c r="D7" s="2">
        <v>36</v>
      </c>
      <c r="E7" s="2" t="s">
        <v>34</v>
      </c>
      <c r="F7" s="2"/>
      <c r="G7" s="2">
        <f t="shared" si="1"/>
        <v>0</v>
      </c>
      <c r="H7" s="2"/>
    </row>
    <row r="8" spans="1:8" ht="39.950000000000003" customHeight="1">
      <c r="A8" s="2">
        <f t="shared" si="0"/>
        <v>6</v>
      </c>
      <c r="B8" s="2" t="s">
        <v>35</v>
      </c>
      <c r="C8" s="3" t="s">
        <v>36</v>
      </c>
      <c r="D8" s="2">
        <v>36</v>
      </c>
      <c r="E8" s="2" t="s">
        <v>34</v>
      </c>
      <c r="F8" s="2"/>
      <c r="G8" s="2">
        <f t="shared" si="1"/>
        <v>0</v>
      </c>
      <c r="H8" s="3"/>
    </row>
    <row r="9" spans="1:8" ht="39.950000000000003" customHeight="1">
      <c r="A9" s="2">
        <f t="shared" si="0"/>
        <v>7</v>
      </c>
      <c r="B9" s="2" t="s">
        <v>37</v>
      </c>
      <c r="C9" s="3" t="s">
        <v>38</v>
      </c>
      <c r="D9" s="2">
        <v>60</v>
      </c>
      <c r="E9" s="2" t="s">
        <v>27</v>
      </c>
      <c r="F9" s="2"/>
      <c r="G9" s="2">
        <f t="shared" si="1"/>
        <v>0</v>
      </c>
      <c r="H9" s="3"/>
    </row>
    <row r="10" spans="1:8" ht="39.950000000000003" customHeight="1">
      <c r="A10" s="2">
        <f t="shared" si="0"/>
        <v>8</v>
      </c>
      <c r="B10" s="2" t="s">
        <v>39</v>
      </c>
      <c r="C10" s="3" t="s">
        <v>40</v>
      </c>
      <c r="D10" s="2">
        <v>1</v>
      </c>
      <c r="E10" s="2" t="s">
        <v>41</v>
      </c>
      <c r="F10" s="2"/>
      <c r="G10" s="2">
        <f t="shared" si="1"/>
        <v>0</v>
      </c>
      <c r="H10" s="3"/>
    </row>
    <row r="11" spans="1:8" ht="45" customHeight="1">
      <c r="A11" s="2"/>
      <c r="B11" s="2" t="s">
        <v>42</v>
      </c>
      <c r="C11" s="3"/>
      <c r="D11" s="2"/>
      <c r="E11" s="2"/>
      <c r="F11" s="2"/>
      <c r="G11" s="2">
        <f>SUM(G4:G10)</f>
        <v>0</v>
      </c>
      <c r="H11" s="2"/>
    </row>
    <row r="12" spans="1:8" ht="92.25" customHeight="1">
      <c r="A12" s="38" t="s">
        <v>44</v>
      </c>
      <c r="B12" s="34"/>
      <c r="C12" s="34"/>
      <c r="D12" s="34"/>
      <c r="E12" s="34"/>
      <c r="F12" s="34"/>
      <c r="G12" s="34"/>
      <c r="H12" s="34"/>
    </row>
    <row r="13" spans="1:8">
      <c r="A13" s="35"/>
      <c r="B13" s="35"/>
      <c r="C13" s="35"/>
      <c r="D13" s="35"/>
      <c r="E13" s="35"/>
      <c r="F13" s="35"/>
      <c r="G13" s="35"/>
      <c r="H13" s="35"/>
    </row>
    <row r="14" spans="1:8">
      <c r="A14" s="35"/>
      <c r="B14" s="35"/>
      <c r="C14" s="35"/>
      <c r="D14" s="35"/>
      <c r="E14" s="35"/>
      <c r="F14" s="35"/>
      <c r="G14" s="35"/>
      <c r="H14" s="35"/>
    </row>
    <row r="15" spans="1:8">
      <c r="A15" s="35"/>
      <c r="B15" s="35"/>
      <c r="C15" s="35"/>
      <c r="D15" s="35"/>
      <c r="E15" s="35"/>
      <c r="F15" s="35"/>
      <c r="G15" s="35"/>
      <c r="H15" s="35"/>
    </row>
    <row r="16" spans="1:8">
      <c r="A16" s="35"/>
      <c r="B16" s="35"/>
      <c r="C16" s="35"/>
      <c r="D16" s="35"/>
      <c r="E16" s="35"/>
      <c r="F16" s="35"/>
      <c r="G16" s="35"/>
      <c r="H16" s="35"/>
    </row>
    <row r="17" spans="6:8" ht="22.5">
      <c r="F17" s="36" t="s">
        <v>43</v>
      </c>
      <c r="G17" s="36"/>
      <c r="H17" s="36"/>
    </row>
    <row r="18" spans="6:8" ht="22.5">
      <c r="F18" s="37">
        <v>45456</v>
      </c>
      <c r="G18" s="37"/>
      <c r="H18" s="37"/>
    </row>
  </sheetData>
  <mergeCells count="9">
    <mergeCell ref="A16:H16"/>
    <mergeCell ref="F17:H17"/>
    <mergeCell ref="F18:H18"/>
    <mergeCell ref="A2:H2"/>
    <mergeCell ref="A1:H1"/>
    <mergeCell ref="A12:H12"/>
    <mergeCell ref="A13:H13"/>
    <mergeCell ref="A14:H14"/>
    <mergeCell ref="A15:H15"/>
  </mergeCells>
  <phoneticPr fontId="21" type="noConversion"/>
  <pageMargins left="0.39305555555555599" right="0.39305555555555599" top="0.59027777777777801" bottom="0.6298611111111109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2024-07-19T14:19:01Z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2052-12.1.0.16929</vt:lpwstr>
  </property>
</Properties>
</file>