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<sst xmlns="http://schemas.openxmlformats.org/spreadsheetml/2006/main" count="21" uniqueCount="20">
  <si>
    <t>拜城县克孜尔乡中心小学消防通道改建采购清单——在线竞价</t>
  </si>
  <si>
    <t xml:space="preserve">采购单位：克孜尔乡中心小学                     负责人：15719004351                         时间：2025年3月12日      </t>
  </si>
  <si>
    <t>序号</t>
  </si>
  <si>
    <t>商品名称</t>
  </si>
  <si>
    <t>项目特征描述及施工做法</t>
  </si>
  <si>
    <t>单位</t>
  </si>
  <si>
    <t>数量</t>
  </si>
  <si>
    <t>单价（元）</t>
  </si>
  <si>
    <t>金额（元）</t>
  </si>
  <si>
    <t>拆除围墙</t>
  </si>
  <si>
    <t>拆除原有围墙、清运垃圾</t>
  </si>
  <si>
    <t>米</t>
  </si>
  <si>
    <t>新建围墙</t>
  </si>
  <si>
    <r>
      <rPr>
        <sz val="11"/>
        <color theme="1"/>
        <rFont val="宋体"/>
        <charset val="134"/>
        <scheme val="minor"/>
      </rPr>
      <t xml:space="preserve">含圈梁、钢筋、柱子，砖砌结构、高2.5米
</t>
    </r>
    <r>
      <rPr>
        <b/>
        <sz val="14"/>
        <color theme="1"/>
        <rFont val="宋体"/>
        <charset val="134"/>
        <scheme val="minor"/>
      </rPr>
      <t>施工做法及要求：</t>
    </r>
    <r>
      <rPr>
        <sz val="11"/>
        <color theme="1"/>
        <rFont val="宋体"/>
        <charset val="134"/>
        <scheme val="minor"/>
      </rPr>
      <t xml:space="preserve">
挖沟槽土方：1.土壤类别:一、二类土
1.挖土深度:1m以内
2.弃土运距:根据现场实际情况自行考虑；回填方：1.填方材料品种:无侵蚀性素土回填,压实系数不小于0.94余方；弃置：1.废弃料品种:清运拆除建筑垃圾
3.运距:根据实际情况自行考虑；垫层：1.垫层材料种类、配合比、厚度:600mm厚连砂石垫层，分层碾压夯实；带形基础：1.混凝土种类:自拌
4.混凝土强度等级:C25；圈梁：1.混凝土种类:自拌
5.混凝土强度等级:C25；现浇构件钢筋：1.钢筋种类、规格:现浇构件热轧带肋钢筋 HPB300 Φ12
6.钢筋连接方式:绑扎或焊接；多孔砖墙（要用新砖）：1.砖品种、规格、强度等级:MU10多孔砖
7.墙体类型:370mm，围墙，围墙高度：2.2米；墙面一般抹灰：1.面层厚度、砂浆配合比:20；厚1：2.5；水泥砂浆找平；防腐涂料：1.涂刷部位:基础与土壤接触部位
8.砂浆强度等级、配合比:M7.5水泥砂浆
9.墙体类型:立柱间距3m，
10.涂料品种、刷涂遍数:一道冷底子油、两道热沥青</t>
    </r>
  </si>
  <si>
    <t>硬化地面</t>
  </si>
  <si>
    <r>
      <rPr>
        <b/>
        <sz val="11"/>
        <color theme="1"/>
        <rFont val="宋体"/>
        <charset val="134"/>
        <scheme val="minor"/>
      </rPr>
      <t>平整场地：</t>
    </r>
    <r>
      <rPr>
        <sz val="11"/>
        <color theme="1"/>
        <rFont val="宋体"/>
        <charset val="134"/>
        <scheme val="minor"/>
      </rPr>
      <t xml:space="preserve">1.土壤类别:一、二类土
</t>
    </r>
    <r>
      <rPr>
        <b/>
        <sz val="11"/>
        <color theme="1"/>
        <rFont val="宋体"/>
        <charset val="134"/>
        <scheme val="minor"/>
      </rPr>
      <t>挖一般土方：</t>
    </r>
    <r>
      <rPr>
        <sz val="11"/>
        <color theme="1"/>
        <rFont val="宋体"/>
        <charset val="134"/>
        <scheme val="minor"/>
      </rPr>
      <t xml:space="preserve">1.土壤类别:一、二类土
2.挖土深度:1.5m 以内
3.弃土运距:由施工单位自行考虑
4.说明:埂子、填土、捡石头等
</t>
    </r>
    <r>
      <rPr>
        <b/>
        <sz val="11"/>
        <color theme="1"/>
        <rFont val="宋体"/>
        <charset val="134"/>
        <scheme val="minor"/>
      </rPr>
      <t>回填方：</t>
    </r>
    <r>
      <rPr>
        <sz val="11"/>
        <color theme="1"/>
        <rFont val="宋体"/>
        <charset val="134"/>
        <scheme val="minor"/>
      </rPr>
      <t xml:space="preserve">1.密实度要求:夯填
2.填方材料品种:天然戈壁
3.填方来源、运距:由施工单位自行考虑
</t>
    </r>
    <r>
      <rPr>
        <b/>
        <sz val="11"/>
        <color theme="1"/>
        <rFont val="宋体"/>
        <charset val="134"/>
        <scheme val="minor"/>
      </rPr>
      <t>室外地坪</t>
    </r>
    <r>
      <rPr>
        <sz val="11"/>
        <color theme="1"/>
        <rFont val="宋体"/>
        <charset val="134"/>
        <scheme val="minor"/>
      </rPr>
      <t xml:space="preserve">：1.地坪厚度:150mm
</t>
    </r>
    <r>
      <rPr>
        <b/>
        <sz val="11"/>
        <color theme="1"/>
        <rFont val="宋体"/>
        <charset val="134"/>
        <scheme val="minor"/>
      </rPr>
      <t>2.</t>
    </r>
    <r>
      <rPr>
        <sz val="11"/>
        <color theme="1"/>
        <rFont val="宋体"/>
        <charset val="134"/>
        <scheme val="minor"/>
      </rPr>
      <t xml:space="preserve">混凝土强度等级:C30预拌混凝土
c30混泥土，厚度12厘米
</t>
    </r>
    <r>
      <rPr>
        <b/>
        <sz val="11"/>
        <color theme="1"/>
        <rFont val="宋体"/>
        <charset val="134"/>
        <scheme val="minor"/>
      </rPr>
      <t>3.说明:</t>
    </r>
    <r>
      <rPr>
        <sz val="11"/>
        <color theme="1"/>
        <rFont val="宋体"/>
        <charset val="134"/>
        <scheme val="minor"/>
      </rPr>
      <t>垃圾清运，运距由时候单位自行考虑</t>
    </r>
  </si>
  <si>
    <t>平方米</t>
  </si>
  <si>
    <t>合计（元）：</t>
  </si>
  <si>
    <t>大写：壹万玖仟肆佰贰拾伍元整</t>
  </si>
  <si>
    <r>
      <t xml:space="preserve">采购需求：
</t>
    </r>
    <r>
      <rPr>
        <sz val="11"/>
        <color theme="1"/>
        <rFont val="仿宋_GB2312"/>
        <charset val="134"/>
      </rPr>
      <t xml:space="preserve">拆除围墙须设置临时围挡及警示标志，施工方及时清运建筑垃圾。新建围墙地基需夯实，达到设计承载力要求混凝土钢筋规格、间距符合设计要求。设置排水孔，顶部设置防攀爬措施。地面硬化：清除杂物，压实原土层，浇筑后振捣密实，表面收光抹平，养护时间≥7天。每道工序完成后需经校方及监理验收，留存影像资料，质保期≥3年，质保期内免费维修因施工质量导致的问题。一个项目经验收合格后支付该项目的钱。施工期间损坏的校园设施需恢复原状。
</t>
    </r>
    <r>
      <rPr>
        <b/>
        <sz val="11"/>
        <color theme="1"/>
        <rFont val="仿宋_GB2312"/>
        <charset val="134"/>
      </rPr>
      <t>竞价要求：</t>
    </r>
    <r>
      <rPr>
        <sz val="11"/>
        <color theme="1"/>
        <rFont val="仿宋_GB2312"/>
        <charset val="134"/>
      </rPr>
      <t>详见附件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</si>
</sst>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b/>
      <sz val="11"/>
      <color rgb="FF000000"/>
      <name val="楷体"/>
      <charset val="134"/>
    </font>
    <font>
      <b/>
      <sz val="11"/>
      <color theme="1"/>
      <name val="仿宋_GB2312"/>
      <charset val="134"/>
    </font>
    <font>
      <sz val="11"/>
      <color theme="1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4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1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" borderId="11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2" fillId="24" borderId="12" applyNumberFormat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25" fillId="26" borderId="13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 shrinkToFit="1"/>
    </xf>
    <xf numFmtId="0" fontId="2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topLeftCell="A5" workbookViewId="0">
      <selection activeCell="L5" sqref="L5"/>
    </sheetView>
  </sheetViews>
  <sheetFormatPr defaultColWidth="9" defaultRowHeight="13.5" outlineLevelRow="7" outlineLevelCol="6"/>
  <cols>
    <col min="1" max="1" width="5.625" customWidth="1"/>
    <col min="2" max="2" width="21" customWidth="1"/>
    <col min="3" max="3" width="58.75" customWidth="1"/>
    <col min="4" max="4" width="9.625" customWidth="1"/>
    <col min="5" max="5" width="9.5" customWidth="1"/>
    <col min="6" max="6" width="13.2583333333333" customWidth="1"/>
    <col min="7" max="7" width="15.625" customWidth="1"/>
  </cols>
  <sheetData>
    <row r="1" ht="36" customHeight="1" spans="1:7">
      <c r="A1" s="1" t="s">
        <v>0</v>
      </c>
      <c r="B1" s="1"/>
      <c r="C1" s="1"/>
      <c r="D1" s="1"/>
      <c r="E1" s="1"/>
      <c r="F1" s="1"/>
      <c r="G1" s="1"/>
    </row>
    <row r="2" ht="25" customHeight="1" spans="1:7">
      <c r="A2" s="2" t="s">
        <v>1</v>
      </c>
      <c r="B2" s="2"/>
      <c r="C2" s="2"/>
      <c r="D2" s="2"/>
      <c r="E2" s="2"/>
      <c r="F2" s="2"/>
      <c r="G2" s="2"/>
    </row>
    <row r="3" ht="35" customHeight="1" spans="1:7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ht="22" customHeight="1" spans="1:7">
      <c r="A4" s="4">
        <v>1</v>
      </c>
      <c r="B4" s="5" t="s">
        <v>9</v>
      </c>
      <c r="C4" s="6" t="s">
        <v>10</v>
      </c>
      <c r="D4" s="5" t="s">
        <v>11</v>
      </c>
      <c r="E4" s="6">
        <v>5</v>
      </c>
      <c r="F4" s="5"/>
      <c r="G4" s="7">
        <f>F4*E4</f>
        <v>0</v>
      </c>
    </row>
    <row r="5" ht="302" customHeight="1" spans="1:7">
      <c r="A5" s="4">
        <v>2</v>
      </c>
      <c r="B5" s="5" t="s">
        <v>12</v>
      </c>
      <c r="C5" s="8" t="s">
        <v>13</v>
      </c>
      <c r="D5" s="5" t="s">
        <v>11</v>
      </c>
      <c r="E5" s="6">
        <v>23</v>
      </c>
      <c r="F5" s="5"/>
      <c r="G5" s="7">
        <f>F5*E5</f>
        <v>0</v>
      </c>
    </row>
    <row r="6" ht="174" customHeight="1" spans="1:7">
      <c r="A6" s="9">
        <v>3</v>
      </c>
      <c r="B6" s="10" t="s">
        <v>14</v>
      </c>
      <c r="C6" s="11" t="s">
        <v>15</v>
      </c>
      <c r="D6" s="12" t="s">
        <v>16</v>
      </c>
      <c r="E6" s="12">
        <v>145</v>
      </c>
      <c r="F6" s="12"/>
      <c r="G6" s="7">
        <f>F6*E6</f>
        <v>0</v>
      </c>
    </row>
    <row r="7" ht="55.5" customHeight="1" spans="1:7">
      <c r="A7" s="13" t="s">
        <v>17</v>
      </c>
      <c r="B7" s="14"/>
      <c r="C7" s="15" t="s">
        <v>18</v>
      </c>
      <c r="D7" s="16"/>
      <c r="E7" s="16"/>
      <c r="F7" s="3"/>
      <c r="G7" s="3">
        <f>SUM(G4:G6)</f>
        <v>0</v>
      </c>
    </row>
    <row r="8" ht="94" customHeight="1" spans="1:7">
      <c r="A8" s="17" t="s">
        <v>19</v>
      </c>
      <c r="B8" s="18"/>
      <c r="C8" s="18"/>
      <c r="D8" s="18"/>
      <c r="E8" s="18"/>
      <c r="F8" s="18"/>
      <c r="G8" s="18"/>
    </row>
  </sheetData>
  <mergeCells count="4">
    <mergeCell ref="A1:G1"/>
    <mergeCell ref="A2:G2"/>
    <mergeCell ref="A7:B7"/>
    <mergeCell ref="A8:G8"/>
  </mergeCells>
  <printOptions horizontalCentered="1"/>
  <pageMargins left="0.314583333333333" right="0.314583333333333" top="0.156944444444444" bottom="0.196527777777778" header="0" footer="0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2023-05-12T10:26:00Z</dcterms:created>
  <cp:lastPrinted>2024-04-18T10:45:00Z</cp:lastPrinted>
  <dcterms:modified xsi:type="dcterms:W3CDTF">2025-04-18T08:59:40Z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9FE5515C5AE448AA96E4392CC751B091_13</vt:lpwstr>
  </property>
  <property fmtid="{D5CDD505-2E9C-101B-9397-08002B2CF9AE}" pid="3" name="KSOProductBuildVer">
    <vt:lpwstr>2052-11.8.2.8555</vt:lpwstr>
  </property>
</Properties>
</file>