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695" firstSheet="2" activeTab="2"/>
  </bookViews>
  <sheets>
    <sheet name="Sheet1" sheetId="13" state="hidden" r:id="rId1"/>
    <sheet name="Sheet2" sheetId="14" state="hidden" r:id="rId2"/>
    <sheet name="贴食堂地砖" sheetId="24" r:id="rId3"/>
  </sheets>
  <definedNames>
    <definedName name="_xlnm.Print_Area" localSheetId="2">贴食堂地砖!$A$1:$H$2</definedName>
  </definedNames>
  <calcPr calcId="145621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4" l="1"/>
  <c r="G6" i="24"/>
  <c r="G5" i="24"/>
  <c r="G4" i="24"/>
  <c r="I6" i="13"/>
  <c r="G8" i="24" l="1"/>
</calcChain>
</file>

<file path=xl/sharedStrings.xml><?xml version="1.0" encoding="utf-8"?>
<sst xmlns="http://schemas.openxmlformats.org/spreadsheetml/2006/main" count="45" uniqueCount="40">
  <si>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</si>
  <si>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</si>
  <si>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</si>
  <si>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</si>
  <si>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</si>
  <si>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</si>
  <si>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</si>
  <si>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</si>
  <si>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</si>
  <si>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</si>
  <si>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</si>
  <si>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</si>
  <si>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</si>
  <si>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</si>
  <si>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</si>
  <si>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</si>
  <si>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</si>
  <si>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</si>
  <si>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</si>
  <si>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</si>
  <si>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项目（商品）名称</t>
  </si>
  <si>
    <t>规格参数</t>
  </si>
  <si>
    <t xml:space="preserve">数量
</t>
  </si>
  <si>
    <t>金额
（元）</t>
  </si>
  <si>
    <t>平方</t>
  </si>
  <si>
    <t>合计：</t>
  </si>
  <si>
    <t>不锈钢洗碗池</t>
  </si>
  <si>
    <t>双层加厚304不锈钢光面，带纯铜水龙头，圆角。</t>
  </si>
  <si>
    <t>米</t>
  </si>
  <si>
    <t>米吉克乡希望小学</t>
  </si>
  <si>
    <t>下水管道</t>
  </si>
  <si>
    <t>50下水管，，带接头，三通</t>
  </si>
  <si>
    <t>墙面瓷砖</t>
  </si>
  <si>
    <t>品牌全瓷瓷砖，铲除清理旧墙瓷砖，重新铺设，包括垃圾清理</t>
  </si>
  <si>
    <t>主体水管更换</t>
  </si>
  <si>
    <t>品牌水管，白色热水管，规格32*4.4，带安装，配齐接头，三通</t>
  </si>
  <si>
    <t>预算价</t>
    <phoneticPr fontId="26" type="noConversion"/>
  </si>
  <si>
    <t>采购需求：1、施工前选择好材料品种、颜色。2.所用材料的品种、质量、颜色必须符合设计要求和有关标准的规定。3.供应商中标后，3日内签合同。 4.按照实际情况进行安装。5.质量保证3年6.清理所有应施工产生的各类垃圾。</t>
    <phoneticPr fontId="26" type="noConversion"/>
  </si>
  <si>
    <t>采购单位：拜城县米吉克乡阳光小学     经办人 瓦热司江       电话： 15569079997  学校领导：赵宇强     联系电话: 18199439259      时间：2025年1月9日</t>
    <phoneticPr fontId="26" type="noConversion"/>
  </si>
  <si>
    <t>拜城县米吉克乡希望小学食堂洗碗池更换采购清单——竞价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</si>
</sst>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宋体"/>
      <charset val="162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22"/>
      <color theme="1"/>
      <name val="宋体"/>
      <family val="3"/>
      <charset val="134"/>
      <scheme val="major"/>
    </font>
    <font>
      <b/>
      <sz val="48"/>
      <color theme="1"/>
      <name val="宋体"/>
      <family val="3"/>
      <charset val="134"/>
      <scheme val="major"/>
    </font>
    <font>
      <sz val="26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inor"/>
    </font>
    <font>
      <sz val="26"/>
      <name val="宋体"/>
      <family val="3"/>
      <charset val="134"/>
      <scheme val="major"/>
    </font>
    <font>
      <sz val="26"/>
      <color rgb="FFFF0000"/>
      <name val="宋体"/>
      <family val="3"/>
      <charset val="134"/>
      <scheme val="major"/>
    </font>
    <font>
      <sz val="36"/>
      <name val="宋体"/>
      <family val="3"/>
      <charset val="134"/>
      <scheme val="major"/>
    </font>
    <font>
      <sz val="22"/>
      <name val="宋体"/>
      <family val="3"/>
      <charset val="134"/>
      <scheme val="major"/>
    </font>
    <font>
      <sz val="18"/>
      <color theme="1"/>
      <name val="宋体"/>
      <family val="3"/>
      <charset val="134"/>
      <scheme val="major"/>
    </font>
    <font>
      <sz val="28"/>
      <name val="宋体"/>
      <family val="3"/>
      <charset val="134"/>
      <scheme val="major"/>
    </font>
    <font>
      <sz val="28"/>
      <color rgb="FFFF0000"/>
      <name val="宋体"/>
      <family val="3"/>
      <charset val="134"/>
      <scheme val="major"/>
    </font>
    <font>
      <sz val="22"/>
      <color rgb="FFFF0000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12" fillId="3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0" fontId="15" fillId="3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4" fontId="16" fillId="3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/>
    <xf numFmtId="0" fontId="19" fillId="0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68075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Split"/>
      <selection pane="topRight"/>
      <selection pane="bottomLeft"/>
      <selection pane="bottomRight" activeCell="K4" sqref="K4"/>
    </sheetView>
  </sheetViews>
  <sheetFormatPr defaultColWidth="9" defaultRowHeight="27"/>
  <cols>
    <col min="1" max="1" width="15.375" style="11" customWidth="1"/>
    <col min="2" max="2" width="29.5" style="11" customWidth="1"/>
    <col min="3" max="3" width="26.625" style="12" customWidth="1"/>
    <col min="4" max="4" width="52" style="12" customWidth="1"/>
    <col min="5" max="5" width="38.875" style="12" customWidth="1"/>
    <col min="6" max="6" width="29.75" style="12" customWidth="1"/>
    <col min="7" max="7" width="29.875" style="12" customWidth="1"/>
    <col min="8" max="9" width="25.5" style="12" customWidth="1"/>
    <col min="10" max="10" width="35" style="13" customWidth="1"/>
    <col min="11" max="11" width="124" style="12" customWidth="1"/>
    <col min="12" max="16384" width="9" style="12"/>
  </cols>
  <sheetData>
    <row r="1" spans="1:11" ht="102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ht="70.5" customHeight="1">
      <c r="A2" s="14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</row>
    <row r="3" spans="1:11" ht="331.5" customHeight="1">
      <c r="A3" s="16">
        <v>1</v>
      </c>
      <c r="B3" s="17"/>
      <c r="C3" s="18"/>
      <c r="D3" s="19"/>
      <c r="E3" s="18"/>
      <c r="F3" s="18"/>
      <c r="G3" s="18"/>
      <c r="H3" s="18"/>
      <c r="I3" s="18"/>
      <c r="J3" s="27"/>
      <c r="K3" s="28"/>
    </row>
    <row r="4" spans="1:11" ht="331.5" customHeight="1">
      <c r="A4" s="16">
        <v>2</v>
      </c>
      <c r="B4" s="17"/>
      <c r="C4" s="18" t="s">
        <v>12</v>
      </c>
      <c r="D4" s="19" t="s">
        <v>13</v>
      </c>
      <c r="E4" s="18" t="s">
        <v>14</v>
      </c>
      <c r="F4" s="18" t="s">
        <v>15</v>
      </c>
      <c r="G4" s="18" t="s">
        <v>16</v>
      </c>
      <c r="H4" s="18" t="s">
        <v>17</v>
      </c>
      <c r="I4" s="18">
        <v>8037</v>
      </c>
      <c r="J4" s="27" t="s">
        <v>18</v>
      </c>
      <c r="K4" s="28"/>
    </row>
    <row r="5" spans="1:11" s="10" customFormat="1" ht="105.75" customHeight="1">
      <c r="A5" s="20"/>
      <c r="B5" s="20"/>
      <c r="C5" s="21" t="s">
        <v>19</v>
      </c>
      <c r="D5" s="21"/>
      <c r="E5" s="21"/>
      <c r="F5" s="21"/>
      <c r="G5" s="21"/>
      <c r="H5" s="21"/>
      <c r="I5" s="29"/>
      <c r="J5" s="30"/>
      <c r="K5" s="21"/>
    </row>
    <row r="6" spans="1:11" ht="105.75" customHeight="1">
      <c r="A6" s="22"/>
      <c r="B6" s="22"/>
      <c r="C6" s="23"/>
      <c r="D6" s="23"/>
      <c r="E6" s="24"/>
      <c r="F6" s="24"/>
      <c r="G6" s="24"/>
      <c r="H6" s="25"/>
      <c r="I6" s="31">
        <f>SUM(I3:I4)</f>
        <v>8037</v>
      </c>
      <c r="J6" s="32"/>
      <c r="K6" s="33"/>
    </row>
    <row r="7" spans="1:11" ht="60" customHeight="1">
      <c r="A7" s="26"/>
      <c r="B7" s="26"/>
      <c r="H7" s="37"/>
      <c r="I7" s="37"/>
      <c r="J7" s="37"/>
      <c r="K7" s="37"/>
    </row>
  </sheetData>
  <mergeCells count="2">
    <mergeCell ref="A1:K1"/>
    <mergeCell ref="H7:K7"/>
  </mergeCells>
  <phoneticPr fontId="26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cols>
    <col min="1" max="16384" width="9" style="9"/>
  </cols>
  <sheetData/>
  <phoneticPr fontId="2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115" zoomScaleNormal="115" workbookViewId="0">
      <selection activeCell="L6" sqref="L6"/>
    </sheetView>
  </sheetViews>
  <sheetFormatPr defaultColWidth="9" defaultRowHeight="13.5"/>
  <cols>
    <col min="1" max="1" width="9.125" style="1" customWidth="1"/>
    <col min="2" max="2" width="22" style="1" customWidth="1"/>
    <col min="3" max="3" width="46.125" style="1" customWidth="1"/>
    <col min="4" max="4" width="8.375" style="1" customWidth="1"/>
    <col min="5" max="5" width="12" style="1" customWidth="1"/>
    <col min="6" max="6" width="10.5" style="1" customWidth="1"/>
    <col min="7" max="7" width="10.875" style="1" customWidth="1"/>
    <col min="8" max="8" width="7.5" style="1" customWidth="1"/>
    <col min="9" max="16384" width="9" style="1"/>
  </cols>
  <sheetData>
    <row r="1" spans="1:8" ht="26.1" customHeight="1">
      <c r="A1" s="38" t="s">
        <v>39</v>
      </c>
      <c r="B1" s="38"/>
      <c r="C1" s="38"/>
      <c r="D1" s="38"/>
      <c r="E1" s="38"/>
      <c r="F1" s="38"/>
      <c r="G1" s="38"/>
      <c r="H1" s="38"/>
    </row>
    <row r="2" spans="1:8" ht="29.25" customHeight="1">
      <c r="A2" s="46" t="s">
        <v>38</v>
      </c>
      <c r="B2" s="46"/>
      <c r="C2" s="46"/>
      <c r="D2" s="46"/>
      <c r="E2" s="46"/>
      <c r="F2" s="46"/>
      <c r="G2" s="46"/>
      <c r="H2" s="46"/>
    </row>
    <row r="3" spans="1:8" ht="37.5">
      <c r="A3" s="2" t="s">
        <v>1</v>
      </c>
      <c r="B3" s="6" t="s">
        <v>20</v>
      </c>
      <c r="C3" s="2" t="s">
        <v>21</v>
      </c>
      <c r="D3" s="2" t="s">
        <v>22</v>
      </c>
      <c r="E3" s="2" t="s">
        <v>7</v>
      </c>
      <c r="F3" s="2" t="s">
        <v>36</v>
      </c>
      <c r="G3" s="7" t="s">
        <v>23</v>
      </c>
      <c r="H3" s="2" t="s">
        <v>10</v>
      </c>
    </row>
    <row r="4" spans="1:8" ht="44.25" customHeight="1">
      <c r="A4" s="3">
        <v>1</v>
      </c>
      <c r="B4" s="8" t="s">
        <v>26</v>
      </c>
      <c r="C4" s="4" t="s">
        <v>27</v>
      </c>
      <c r="D4" s="3">
        <v>8</v>
      </c>
      <c r="E4" s="3" t="s">
        <v>28</v>
      </c>
      <c r="F4" s="3">
        <v>332</v>
      </c>
      <c r="G4" s="3">
        <f t="shared" ref="G4:G7" si="0">F4*D4</f>
        <v>2656</v>
      </c>
      <c r="H4" s="43" t="s">
        <v>29</v>
      </c>
    </row>
    <row r="5" spans="1:8" ht="36.75" customHeight="1">
      <c r="A5" s="3">
        <v>2</v>
      </c>
      <c r="B5" s="8" t="s">
        <v>30</v>
      </c>
      <c r="C5" s="4" t="s">
        <v>31</v>
      </c>
      <c r="D5" s="3">
        <v>8</v>
      </c>
      <c r="E5" s="3" t="s">
        <v>28</v>
      </c>
      <c r="F5" s="3">
        <v>42</v>
      </c>
      <c r="G5" s="3">
        <f t="shared" si="0"/>
        <v>336</v>
      </c>
      <c r="H5" s="44"/>
    </row>
    <row r="6" spans="1:8" ht="41.25" customHeight="1">
      <c r="A6" s="3">
        <v>3</v>
      </c>
      <c r="B6" s="8" t="s">
        <v>32</v>
      </c>
      <c r="C6" s="4" t="s">
        <v>33</v>
      </c>
      <c r="D6" s="3">
        <v>18</v>
      </c>
      <c r="E6" s="3" t="s">
        <v>24</v>
      </c>
      <c r="F6" s="3">
        <v>137</v>
      </c>
      <c r="G6" s="3">
        <f t="shared" si="0"/>
        <v>2466</v>
      </c>
      <c r="H6" s="44"/>
    </row>
    <row r="7" spans="1:8" ht="40.5" customHeight="1">
      <c r="A7" s="3">
        <v>4</v>
      </c>
      <c r="B7" s="8" t="s">
        <v>34</v>
      </c>
      <c r="C7" s="4" t="s">
        <v>35</v>
      </c>
      <c r="D7" s="3">
        <v>10</v>
      </c>
      <c r="E7" s="3" t="s">
        <v>28</v>
      </c>
      <c r="F7" s="3">
        <v>37</v>
      </c>
      <c r="G7" s="3">
        <f t="shared" si="0"/>
        <v>370</v>
      </c>
      <c r="H7" s="44"/>
    </row>
    <row r="8" spans="1:8" ht="26.25" customHeight="1">
      <c r="A8" s="39" t="s">
        <v>25</v>
      </c>
      <c r="B8" s="40"/>
      <c r="C8" s="40"/>
      <c r="D8" s="40"/>
      <c r="E8" s="40"/>
      <c r="F8" s="41"/>
      <c r="G8" s="5">
        <f>SUM(G4:G7)</f>
        <v>5828</v>
      </c>
      <c r="H8" s="44"/>
    </row>
    <row r="9" spans="1:8" ht="45" customHeight="1">
      <c r="A9" s="42" t="s">
        <v>37</v>
      </c>
      <c r="B9" s="42"/>
      <c r="C9" s="42"/>
      <c r="D9" s="42"/>
      <c r="E9" s="42"/>
      <c r="F9" s="42"/>
      <c r="G9" s="42"/>
      <c r="H9" s="45"/>
    </row>
  </sheetData>
  <mergeCells count="5">
    <mergeCell ref="A8:F8"/>
    <mergeCell ref="A9:G9"/>
    <mergeCell ref="H4:H9"/>
    <mergeCell ref="A1:H1"/>
    <mergeCell ref="A2:H2"/>
  </mergeCells>
  <phoneticPr fontId="26" type="noConversion"/>
  <printOptions horizontalCentered="1"/>
  <pageMargins left="0.196527777777778" right="0.196527777777778" top="0.59027777777777801" bottom="0.62986111111111098" header="0.5" footer="0.5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贴食堂地砖</vt:lpstr>
      <vt:lpstr>贴食堂地砖!Print_Area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2025-02-07T11:40:16Z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8ACFB25495C3496EAA379ED3590BBF0E_13</vt:lpwstr>
  </property>
  <property fmtid="{D5CDD505-2E9C-101B-9397-08002B2CF9AE}" pid="3" name="KSOProductBuildVer">
    <vt:lpwstr>2052-12.1.0.19770</vt:lpwstr>
  </property>
</Properties>
</file>