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000" windowHeight="11595" firstSheet="2" activeTab="2"/>
  </bookViews>
  <sheets>
    <sheet name="Sheet1" sheetId="13" state="hidden" r:id="rId1"/>
    <sheet name="Sheet2" sheetId="14" state="hidden" r:id="rId2"/>
    <sheet name="贴食堂地砖" sheetId="24" r:id="rId3"/>
  </sheets>
  <calcPr calcId="145621"/>
</workbook>
</file>

<file path=xl/calcChain.xml><?xml version="1.0" encoding="utf-8"?>
<calcChain xmlns="http://schemas.openxmlformats.org/spreadsheetml/2006/main">
  <c r="G17" i="24" l="1"/>
  <c r="H6" i="24"/>
  <c r="H7" i="24"/>
  <c r="H8" i="24"/>
  <c r="H9" i="24"/>
  <c r="H10" i="24"/>
  <c r="H11" i="24"/>
  <c r="H12" i="24"/>
  <c r="H13" i="24"/>
  <c r="H14" i="24"/>
  <c r="H15" i="24"/>
  <c r="H16" i="24"/>
  <c r="H5" i="24"/>
  <c r="I6" i="13"/>
</calcChain>
</file>

<file path=xl/sharedStrings.xml><?xml version="1.0" encoding="utf-8"?>
<sst xmlns="http://schemas.openxmlformats.org/spreadsheetml/2006/main" count="70" uniqueCount="55">
  <si>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</si>
  <si>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</si>
  <si>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</si>
  <si>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</si>
  <si>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</si>
  <si>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</si>
  <si>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</si>
  <si>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</si>
  <si>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</si>
  <si>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</si>
  <si>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</si>
  <si>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</si>
  <si>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</si>
  <si>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</si>
  <si>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</si>
  <si>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</si>
  <si>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</si>
  <si>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</si>
  <si>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</si>
  <si>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</si>
  <si>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采购单位：拜城县康其乡中心小学      经办人 ：        电话：       学校领导：艾合买提江      联系电话:15899365381         时间：2024.7月15 日</t>
  </si>
  <si>
    <t xml:space="preserve">投标供应商：                  （加盖公章） 法定代表人：         联系电话：               项目经办人：          联系电话：               报价时间：  </t>
  </si>
  <si>
    <t>项目（商品）名称</t>
  </si>
  <si>
    <t>规格参数</t>
  </si>
  <si>
    <t xml:space="preserve">数量
</t>
  </si>
  <si>
    <t xml:space="preserve">单价
</t>
  </si>
  <si>
    <t>金额
（元）</t>
  </si>
  <si>
    <t>双门消毒柜</t>
  </si>
  <si>
    <t xml:space="preserve">用料：201不锈钢板；双门结构，900L以上，功率：6Kw、380V；内、外胆采用1.2mm不锈钢板制作；中间采用耐高温隔热棉；箱内设置独立风道，配备循环风机把干烧电热管发出的高温在箱体内以达到均匀，且餐具之间具有一定间隙，使柜内热风充分循环，在餐具高温消毒的同时把餐具表面水份烘干；配有自动温控系统（具有0～130℃可调温度控制及130℃超温保护功能，0～99分钟可调时间控制功能等），四根脚管为φ38*1.0mm不锈钢管，脚用不锈钢可调整脚。消毒柜一次可消毒240只快餐盘，并且另配有不锈钢碗篮及不锈钢筷、勺盘。
具有食品接触产品安全认证证书
具有中国环境标志（II型）产品认证证书
符合“GB17988-2008《食具消毒柜安全和卫生要求》对二星消毒柜的要求“的二星级检测报告
售后服务完善程度达到“《商品售后服务评价体系》GB/T 27922-2011、《商品经营服务质量管理规范》GB/T 16868-2009及ZRGF-SC-24的要求”的“十星级”认证证书
（须在投标文件中提供以上相关证书或检测报告的复印件或扫描件，否则视为负偏离）（包括安装）
</t>
  </si>
  <si>
    <t>个</t>
  </si>
  <si>
    <t>四门冰柜立式</t>
  </si>
  <si>
    <t>材质：侧板、前板、面板箱门、及内装为201不锈钢板，底板、后板、顶板热镀锌板网架：浸塑碳素结构钢丝断热材：聚氨酯发泡蒸发器：Φ8mm铜管温度设定范围：冷冻-12～-10℃，冷藏0℃～10℃，有效内容积：1.0m³，电压:220V  功率：440W（包括安装）</t>
  </si>
  <si>
    <t>小型电子称</t>
  </si>
  <si>
    <t>食品留样承重用的</t>
  </si>
  <si>
    <t>货架不锈钢</t>
  </si>
  <si>
    <t>900*500*1550用料：201不锈钢板；三层，各层高度55厘米，宽度40厘米，总高度1.65米，长度4米。
具有食品接触产品安全认证证书（包括安装）</t>
  </si>
  <si>
    <t>食谱制作公示栏</t>
  </si>
  <si>
    <t>长   成    宽</t>
  </si>
  <si>
    <t>不锈钢餐盘</t>
  </si>
  <si>
    <t>304中式大三格190g/24-17-4cm</t>
  </si>
  <si>
    <t>金刚网纱窗</t>
  </si>
  <si>
    <t xml:space="preserve">43*103金刚网纱窗24个，36*103金刚网纱窗12个。（包括安装）
</t>
  </si>
  <si>
    <t>保温饭桶</t>
  </si>
  <si>
    <t>304不锈三层钢保温饭桶、25L。</t>
  </si>
  <si>
    <t>灭蝇灯</t>
  </si>
  <si>
    <t>奥丽达、新款隐藏式食品行业指定灭蝇灯/A18、适用面积20㎡-50㎡/8W、40*15*28cm。</t>
  </si>
  <si>
    <t>驱鼠器</t>
  </si>
  <si>
    <t>电池款多功能驱鼠器</t>
  </si>
  <si>
    <t>不锈钢材质防鼠板</t>
  </si>
  <si>
    <t>高度60厘米，长度1.44米，厚度25毫米，卡槽高度60厘米，厚度35毫米。（包括安装）</t>
  </si>
  <si>
    <t>高度60厘米，长度68厘米，厚度25毫米，卡槽高度60厘米，厚度35毫米。（包括安装）</t>
  </si>
  <si>
    <t>投标供应商报品牌型号</t>
    <phoneticPr fontId="23" type="noConversion"/>
  </si>
  <si>
    <t>合计</t>
    <phoneticPr fontId="23" type="noConversion"/>
  </si>
  <si>
    <t>拜城县康其乡中心小学食堂设施设备采购清单--在线询价</t>
    <phoneticPr fontId="23" type="noConversion"/>
  </si>
  <si>
    <t>采购需求：1.各投标供应商按照上述采购方提供的清单上的规格参数、数量及相关要求响应；2、上述费用包含材料费、搬迁费、安装费、税费及意外险等；3、成交供应商必须保证正常使用，必须确保产品通过国家及行业相关安全标准认证，否则不予以验收；供应商中标后，3日内签合同，签合同后10日内送完货并安装。4.数量若干，根据实际需要配置，用于餐具及厨具的消毒，确保无菌存储。5.质量保证3年。确保所有采购的厨具质量可靠，经久耐用，符合国家标准。冰柜、消毒柜3年内出问题免费维修。6.投标供应商必须标明品牌型号，送货是2按报的品牌型号验收。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</si>
</sst>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宋体"/>
      <charset val="162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22"/>
      <color theme="1"/>
      <name val="宋体"/>
      <family val="3"/>
      <charset val="134"/>
      <scheme val="major"/>
    </font>
    <font>
      <b/>
      <sz val="48"/>
      <color theme="1"/>
      <name val="宋体"/>
      <family val="3"/>
      <charset val="134"/>
      <scheme val="major"/>
    </font>
    <font>
      <sz val="26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inor"/>
    </font>
    <font>
      <sz val="26"/>
      <name val="宋体"/>
      <family val="3"/>
      <charset val="134"/>
      <scheme val="major"/>
    </font>
    <font>
      <sz val="26"/>
      <color rgb="FFFF0000"/>
      <name val="宋体"/>
      <family val="3"/>
      <charset val="134"/>
      <scheme val="major"/>
    </font>
    <font>
      <sz val="36"/>
      <name val="宋体"/>
      <family val="3"/>
      <charset val="134"/>
      <scheme val="major"/>
    </font>
    <font>
      <sz val="22"/>
      <name val="宋体"/>
      <family val="3"/>
      <charset val="134"/>
      <scheme val="major"/>
    </font>
    <font>
      <sz val="18"/>
      <color theme="1"/>
      <name val="宋体"/>
      <family val="3"/>
      <charset val="134"/>
      <scheme val="major"/>
    </font>
    <font>
      <sz val="28"/>
      <name val="宋体"/>
      <family val="3"/>
      <charset val="134"/>
      <scheme val="major"/>
    </font>
    <font>
      <sz val="28"/>
      <color rgb="FFFF0000"/>
      <name val="宋体"/>
      <family val="3"/>
      <charset val="134"/>
      <scheme val="major"/>
    </font>
    <font>
      <sz val="22"/>
      <color rgb="FFFF000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9" fillId="2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12" fillId="2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/>
    </xf>
    <xf numFmtId="0" fontId="16" fillId="0" borderId="3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64900" y="6452235"/>
          <a:ext cx="89535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zoomScale="44" zoomScaleNormal="44" workbookViewId="0">
      <pane xSplit="9" ySplit="2" topLeftCell="J3" activePane="bottomRight" state="frozenSplit"/>
      <selection pane="topRight"/>
      <selection pane="bottomLeft"/>
      <selection pane="bottomRight" activeCell="K4" sqref="K4"/>
    </sheetView>
  </sheetViews>
  <sheetFormatPr defaultColWidth="9" defaultRowHeight="27"/>
  <cols>
    <col min="1" max="1" width="15.375" style="9" customWidth="1"/>
    <col min="2" max="2" width="29.5" style="9" customWidth="1"/>
    <col min="3" max="3" width="26.625" style="10" customWidth="1"/>
    <col min="4" max="4" width="52" style="10" customWidth="1"/>
    <col min="5" max="5" width="38.875" style="10" customWidth="1"/>
    <col min="6" max="6" width="29.75" style="10" customWidth="1"/>
    <col min="7" max="7" width="29.875" style="10" customWidth="1"/>
    <col min="8" max="9" width="25.5" style="10" customWidth="1"/>
    <col min="10" max="10" width="35" style="11" customWidth="1"/>
    <col min="11" max="11" width="124" style="10" customWidth="1"/>
    <col min="12" max="16384" width="9" style="10"/>
  </cols>
  <sheetData>
    <row r="1" spans="1:11" ht="102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ht="70.5" customHeight="1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pans="1:11" ht="331.5" customHeight="1">
      <c r="A3" s="14">
        <v>1</v>
      </c>
      <c r="B3" s="15"/>
      <c r="C3" s="16"/>
      <c r="D3" s="17"/>
      <c r="E3" s="16"/>
      <c r="F3" s="16"/>
      <c r="G3" s="16"/>
      <c r="H3" s="16"/>
      <c r="I3" s="16"/>
      <c r="J3" s="25"/>
      <c r="K3" s="26"/>
    </row>
    <row r="4" spans="1:11" ht="331.5" customHeight="1">
      <c r="A4" s="14">
        <v>2</v>
      </c>
      <c r="B4" s="15"/>
      <c r="C4" s="16" t="s">
        <v>12</v>
      </c>
      <c r="D4" s="17" t="s">
        <v>13</v>
      </c>
      <c r="E4" s="16" t="s">
        <v>14</v>
      </c>
      <c r="F4" s="16" t="s">
        <v>15</v>
      </c>
      <c r="G4" s="16" t="s">
        <v>16</v>
      </c>
      <c r="H4" s="16" t="s">
        <v>17</v>
      </c>
      <c r="I4" s="16">
        <v>8037</v>
      </c>
      <c r="J4" s="25" t="s">
        <v>18</v>
      </c>
      <c r="K4" s="26"/>
    </row>
    <row r="5" spans="1:11" s="8" customFormat="1" ht="105.75" customHeight="1">
      <c r="A5" s="18"/>
      <c r="B5" s="18"/>
      <c r="C5" s="19" t="s">
        <v>19</v>
      </c>
      <c r="D5" s="19"/>
      <c r="E5" s="19"/>
      <c r="F5" s="19"/>
      <c r="G5" s="19"/>
      <c r="H5" s="19"/>
      <c r="I5" s="27"/>
      <c r="J5" s="28"/>
      <c r="K5" s="19"/>
    </row>
    <row r="6" spans="1:11" ht="105.75" customHeight="1">
      <c r="A6" s="20"/>
      <c r="B6" s="20"/>
      <c r="C6" s="21"/>
      <c r="D6" s="21"/>
      <c r="E6" s="22"/>
      <c r="F6" s="22"/>
      <c r="G6" s="22"/>
      <c r="H6" s="23"/>
      <c r="I6" s="29">
        <f>SUM(I3:I4)</f>
        <v>8037</v>
      </c>
      <c r="J6" s="30"/>
      <c r="K6" s="31"/>
    </row>
    <row r="7" spans="1:11" ht="60" customHeight="1">
      <c r="A7" s="24"/>
      <c r="B7" s="24"/>
      <c r="H7" s="40"/>
      <c r="I7" s="40"/>
      <c r="J7" s="40"/>
      <c r="K7" s="40"/>
    </row>
  </sheetData>
  <mergeCells count="2">
    <mergeCell ref="A1:K1"/>
    <mergeCell ref="H7:K7"/>
  </mergeCells>
  <phoneticPr fontId="23" type="noConversion"/>
  <printOptions horizontalCentered="1"/>
  <pageMargins left="0.59055118110236204" right="0.59055118110236204" top="0.59055118110236204" bottom="0.59055118110236204" header="0.31496062992126" footer="0.31496062992126"/>
  <pageSetup paperSize="9" scale="2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cols>
    <col min="1" max="16384" width="9" style="7"/>
  </cols>
  <sheetData/>
  <phoneticPr fontId="2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10" workbookViewId="0">
      <selection activeCell="A21" sqref="A21:I21"/>
    </sheetView>
  </sheetViews>
  <sheetFormatPr defaultColWidth="9" defaultRowHeight="13.5"/>
  <cols>
    <col min="1" max="1" width="9.125" style="1" customWidth="1"/>
    <col min="2" max="2" width="17" style="1" customWidth="1"/>
    <col min="3" max="3" width="16.875" style="36" customWidth="1"/>
    <col min="4" max="4" width="67.875" style="1" customWidth="1"/>
    <col min="5" max="5" width="8.375" style="1" customWidth="1"/>
    <col min="6" max="6" width="9.375" style="1" customWidth="1"/>
    <col min="7" max="7" width="9.125" style="1" customWidth="1"/>
    <col min="8" max="8" width="10.875" style="2" customWidth="1"/>
    <col min="9" max="9" width="7.5" style="1" customWidth="1"/>
    <col min="10" max="16384" width="9" style="1"/>
  </cols>
  <sheetData>
    <row r="1" spans="1:18" ht="38.1" customHeight="1">
      <c r="A1" s="46" t="s">
        <v>53</v>
      </c>
      <c r="B1" s="46"/>
      <c r="C1" s="46"/>
      <c r="D1" s="46"/>
      <c r="E1" s="46"/>
      <c r="F1" s="46"/>
      <c r="G1" s="46"/>
      <c r="H1" s="47"/>
      <c r="I1" s="46"/>
    </row>
    <row r="2" spans="1:18" ht="29.25" customHeight="1">
      <c r="A2" s="48" t="s">
        <v>20</v>
      </c>
      <c r="B2" s="48"/>
      <c r="C2" s="48"/>
      <c r="D2" s="48"/>
      <c r="E2" s="48"/>
      <c r="F2" s="48"/>
      <c r="G2" s="48"/>
      <c r="H2" s="49"/>
      <c r="I2" s="48"/>
    </row>
    <row r="3" spans="1:18" ht="33" customHeight="1">
      <c r="A3" s="50" t="s">
        <v>21</v>
      </c>
      <c r="B3" s="50"/>
      <c r="C3" s="50"/>
      <c r="D3" s="50"/>
      <c r="E3" s="50"/>
      <c r="F3" s="50"/>
      <c r="G3" s="50"/>
      <c r="H3" s="51"/>
      <c r="I3" s="50"/>
      <c r="K3" s="41"/>
      <c r="L3" s="41"/>
      <c r="M3" s="41"/>
      <c r="N3" s="41"/>
      <c r="O3" s="41"/>
      <c r="P3" s="41"/>
      <c r="Q3" s="41"/>
      <c r="R3" s="41"/>
    </row>
    <row r="4" spans="1:18" ht="62.25" customHeight="1">
      <c r="A4" s="3" t="s">
        <v>1</v>
      </c>
      <c r="B4" s="35" t="s">
        <v>22</v>
      </c>
      <c r="C4" s="32" t="s">
        <v>51</v>
      </c>
      <c r="D4" s="3" t="s">
        <v>23</v>
      </c>
      <c r="E4" s="3" t="s">
        <v>24</v>
      </c>
      <c r="F4" s="3" t="s">
        <v>7</v>
      </c>
      <c r="G4" s="3" t="s">
        <v>25</v>
      </c>
      <c r="H4" s="4" t="s">
        <v>26</v>
      </c>
      <c r="I4" s="3" t="s">
        <v>10</v>
      </c>
    </row>
    <row r="5" spans="1:18" ht="237" customHeight="1">
      <c r="A5" s="3">
        <v>1</v>
      </c>
      <c r="B5" s="5" t="s">
        <v>27</v>
      </c>
      <c r="C5" s="33"/>
      <c r="D5" s="34" t="s">
        <v>28</v>
      </c>
      <c r="E5" s="5">
        <v>2</v>
      </c>
      <c r="F5" s="5" t="s">
        <v>29</v>
      </c>
      <c r="G5" s="5"/>
      <c r="H5" s="5">
        <f>G5*E5</f>
        <v>0</v>
      </c>
      <c r="I5" s="6"/>
    </row>
    <row r="6" spans="1:18" ht="63.75" customHeight="1">
      <c r="A6" s="3">
        <v>2</v>
      </c>
      <c r="B6" s="5" t="s">
        <v>30</v>
      </c>
      <c r="C6" s="33"/>
      <c r="D6" s="34" t="s">
        <v>31</v>
      </c>
      <c r="E6" s="5">
        <v>1</v>
      </c>
      <c r="F6" s="5" t="s">
        <v>29</v>
      </c>
      <c r="G6" s="5"/>
      <c r="H6" s="5">
        <f t="shared" ref="H6:H16" si="0">G6*E6</f>
        <v>0</v>
      </c>
      <c r="I6" s="6"/>
    </row>
    <row r="7" spans="1:18" ht="39.950000000000003" customHeight="1">
      <c r="A7" s="3">
        <v>3</v>
      </c>
      <c r="B7" s="5" t="s">
        <v>32</v>
      </c>
      <c r="C7" s="33"/>
      <c r="D7" s="5" t="s">
        <v>33</v>
      </c>
      <c r="E7" s="5">
        <v>1</v>
      </c>
      <c r="F7" s="5" t="s">
        <v>29</v>
      </c>
      <c r="G7" s="5"/>
      <c r="H7" s="5">
        <f t="shared" si="0"/>
        <v>0</v>
      </c>
      <c r="I7" s="6"/>
    </row>
    <row r="8" spans="1:18" ht="39.950000000000003" customHeight="1">
      <c r="A8" s="3">
        <v>4</v>
      </c>
      <c r="B8" s="5" t="s">
        <v>34</v>
      </c>
      <c r="C8" s="33"/>
      <c r="D8" s="5" t="s">
        <v>35</v>
      </c>
      <c r="E8" s="5">
        <v>2</v>
      </c>
      <c r="F8" s="5" t="s">
        <v>29</v>
      </c>
      <c r="G8" s="5"/>
      <c r="H8" s="5">
        <f t="shared" si="0"/>
        <v>0</v>
      </c>
      <c r="I8" s="6"/>
    </row>
    <row r="9" spans="1:18" ht="39.950000000000003" customHeight="1">
      <c r="A9" s="3">
        <v>5</v>
      </c>
      <c r="B9" s="5" t="s">
        <v>36</v>
      </c>
      <c r="C9" s="33"/>
      <c r="D9" s="5" t="s">
        <v>37</v>
      </c>
      <c r="E9" s="5">
        <v>2</v>
      </c>
      <c r="F9" s="5" t="s">
        <v>29</v>
      </c>
      <c r="G9" s="5"/>
      <c r="H9" s="5">
        <f t="shared" si="0"/>
        <v>0</v>
      </c>
      <c r="I9" s="6"/>
    </row>
    <row r="10" spans="1:18" ht="39.950000000000003" customHeight="1">
      <c r="A10" s="3">
        <v>6</v>
      </c>
      <c r="B10" s="5" t="s">
        <v>38</v>
      </c>
      <c r="C10" s="33"/>
      <c r="D10" s="5" t="s">
        <v>39</v>
      </c>
      <c r="E10" s="5">
        <v>1500</v>
      </c>
      <c r="F10" s="5" t="s">
        <v>29</v>
      </c>
      <c r="G10" s="5"/>
      <c r="H10" s="5">
        <f t="shared" si="0"/>
        <v>0</v>
      </c>
      <c r="I10" s="6"/>
    </row>
    <row r="11" spans="1:18" ht="39.950000000000003" customHeight="1">
      <c r="A11" s="3">
        <v>7</v>
      </c>
      <c r="B11" s="5" t="s">
        <v>40</v>
      </c>
      <c r="C11" s="33"/>
      <c r="D11" s="5" t="s">
        <v>41</v>
      </c>
      <c r="E11" s="5">
        <v>36</v>
      </c>
      <c r="F11" s="5" t="s">
        <v>29</v>
      </c>
      <c r="G11" s="5"/>
      <c r="H11" s="5">
        <f t="shared" si="0"/>
        <v>0</v>
      </c>
      <c r="I11" s="6"/>
    </row>
    <row r="12" spans="1:18" ht="39.950000000000003" customHeight="1">
      <c r="A12" s="3">
        <v>8</v>
      </c>
      <c r="B12" s="5" t="s">
        <v>42</v>
      </c>
      <c r="C12" s="33"/>
      <c r="D12" s="5" t="s">
        <v>43</v>
      </c>
      <c r="E12" s="5">
        <v>52</v>
      </c>
      <c r="F12" s="5" t="s">
        <v>29</v>
      </c>
      <c r="G12" s="5"/>
      <c r="H12" s="5">
        <f t="shared" si="0"/>
        <v>0</v>
      </c>
      <c r="I12" s="6"/>
    </row>
    <row r="13" spans="1:18" ht="39.950000000000003" customHeight="1">
      <c r="A13" s="3">
        <v>9</v>
      </c>
      <c r="B13" s="5" t="s">
        <v>44</v>
      </c>
      <c r="C13" s="33"/>
      <c r="D13" s="5" t="s">
        <v>45</v>
      </c>
      <c r="E13" s="5">
        <v>15</v>
      </c>
      <c r="F13" s="5" t="s">
        <v>29</v>
      </c>
      <c r="G13" s="5"/>
      <c r="H13" s="5">
        <f t="shared" si="0"/>
        <v>0</v>
      </c>
      <c r="I13" s="6"/>
    </row>
    <row r="14" spans="1:18" ht="39.950000000000003" customHeight="1">
      <c r="A14" s="3">
        <v>10</v>
      </c>
      <c r="B14" s="5" t="s">
        <v>46</v>
      </c>
      <c r="C14" s="33"/>
      <c r="D14" s="5" t="s">
        <v>47</v>
      </c>
      <c r="E14" s="5">
        <v>6</v>
      </c>
      <c r="F14" s="5" t="s">
        <v>29</v>
      </c>
      <c r="G14" s="5"/>
      <c r="H14" s="5">
        <f t="shared" si="0"/>
        <v>0</v>
      </c>
      <c r="I14" s="3"/>
    </row>
    <row r="15" spans="1:18" ht="39.950000000000003" customHeight="1">
      <c r="A15" s="3">
        <v>11</v>
      </c>
      <c r="B15" s="5" t="s">
        <v>48</v>
      </c>
      <c r="C15" s="33"/>
      <c r="D15" s="5" t="s">
        <v>49</v>
      </c>
      <c r="E15" s="5">
        <v>2</v>
      </c>
      <c r="F15" s="5" t="s">
        <v>29</v>
      </c>
      <c r="G15" s="5"/>
      <c r="H15" s="5">
        <f t="shared" si="0"/>
        <v>0</v>
      </c>
      <c r="I15" s="3"/>
    </row>
    <row r="16" spans="1:18" ht="39.950000000000003" customHeight="1">
      <c r="A16" s="3">
        <v>12</v>
      </c>
      <c r="B16" s="5" t="s">
        <v>48</v>
      </c>
      <c r="C16" s="33"/>
      <c r="D16" s="5" t="s">
        <v>50</v>
      </c>
      <c r="E16" s="5">
        <v>2</v>
      </c>
      <c r="F16" s="5" t="s">
        <v>29</v>
      </c>
      <c r="G16" s="5"/>
      <c r="H16" s="5">
        <f t="shared" si="0"/>
        <v>0</v>
      </c>
      <c r="I16" s="3"/>
    </row>
    <row r="17" spans="1:9" ht="39.950000000000003" customHeight="1">
      <c r="A17" s="55" t="s">
        <v>52</v>
      </c>
      <c r="B17" s="56"/>
      <c r="C17" s="56"/>
      <c r="D17" s="57"/>
      <c r="E17" s="3"/>
      <c r="F17" s="3"/>
      <c r="G17" s="58">
        <f>SUM(H5:H16)</f>
        <v>0</v>
      </c>
      <c r="H17" s="59"/>
      <c r="I17" s="6"/>
    </row>
    <row r="18" spans="1:9" ht="72" customHeight="1">
      <c r="A18" s="52" t="s">
        <v>54</v>
      </c>
      <c r="B18" s="53"/>
      <c r="C18" s="53"/>
      <c r="D18" s="53"/>
      <c r="E18" s="53"/>
      <c r="F18" s="53"/>
      <c r="G18" s="53"/>
      <c r="H18" s="54"/>
      <c r="I18" s="53"/>
    </row>
    <row r="19" spans="1:9">
      <c r="A19" s="41"/>
      <c r="B19" s="41"/>
      <c r="C19" s="41"/>
      <c r="D19" s="41"/>
      <c r="E19" s="41"/>
      <c r="F19" s="41"/>
      <c r="G19" s="41"/>
      <c r="H19" s="42"/>
      <c r="I19" s="41"/>
    </row>
    <row r="21" spans="1:9">
      <c r="A21" s="41"/>
      <c r="B21" s="41"/>
      <c r="C21" s="41"/>
      <c r="D21" s="41"/>
      <c r="E21" s="41"/>
      <c r="F21" s="41"/>
      <c r="G21" s="41"/>
      <c r="H21" s="42"/>
      <c r="I21" s="41"/>
    </row>
    <row r="22" spans="1:9">
      <c r="A22" s="41"/>
      <c r="B22" s="41"/>
      <c r="C22" s="41"/>
      <c r="D22" s="41"/>
      <c r="E22" s="41"/>
      <c r="F22" s="41"/>
      <c r="G22" s="41"/>
      <c r="H22" s="42"/>
      <c r="I22" s="41"/>
    </row>
    <row r="23" spans="1:9" ht="22.5">
      <c r="G23" s="43"/>
      <c r="H23" s="44"/>
      <c r="I23" s="43"/>
    </row>
    <row r="24" spans="1:9" ht="22.5">
      <c r="G24" s="45"/>
      <c r="H24" s="44"/>
      <c r="I24" s="45"/>
    </row>
  </sheetData>
  <mergeCells count="12">
    <mergeCell ref="A1:I1"/>
    <mergeCell ref="A2:I2"/>
    <mergeCell ref="A3:I3"/>
    <mergeCell ref="K3:R3"/>
    <mergeCell ref="A18:I18"/>
    <mergeCell ref="A17:D17"/>
    <mergeCell ref="G17:H17"/>
    <mergeCell ref="A19:I19"/>
    <mergeCell ref="A21:I21"/>
    <mergeCell ref="A22:I22"/>
    <mergeCell ref="G23:I23"/>
    <mergeCell ref="G24:I24"/>
  </mergeCells>
  <phoneticPr fontId="23" type="noConversion"/>
  <pageMargins left="0.39305555555555599" right="0.39305555555555599" top="0.59027777777777801" bottom="0.62986111111111098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贴食堂地砖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2024-07-30T05:59:37Z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2052-11.8.2.8555</vt:lpwstr>
  </property>
</Properties>
</file>