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7945" windowHeight="12375" activeTab="1"/>
  </bookViews>
  <sheets>
    <sheet name="大桥乡和谐村小学路灯" sheetId="1" r:id="rId1"/>
    <sheet name="大桥乡中心小学路灯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2" l="1"/>
  <c r="G8" i="2"/>
  <c r="G7" i="2"/>
  <c r="G6" i="2"/>
  <c r="G5" i="2"/>
  <c r="G4" i="2"/>
  <c r="G10" i="2" l="1"/>
  <c r="G9" i="1"/>
  <c r="G8" i="1"/>
  <c r="G7" i="1"/>
  <c r="G6" i="1"/>
  <c r="G5" i="1"/>
  <c r="G4" i="1"/>
  <c r="G10" i="1" s="1"/>
</calcChain>
</file>

<file path=xl/sharedStrings.xml><?xml version="1.0" encoding="utf-8"?>
<sst xmlns="http://schemas.openxmlformats.org/spreadsheetml/2006/main" count="62" uniqueCount="30">
  <si>
    <t>大桥乡和谐村小学路灯采购清单</t>
  </si>
  <si>
    <t>序号</t>
  </si>
  <si>
    <t>名称</t>
  </si>
  <si>
    <t>规格</t>
  </si>
  <si>
    <t>单位</t>
  </si>
  <si>
    <t>数量</t>
  </si>
  <si>
    <t>单价</t>
  </si>
  <si>
    <t>金额</t>
  </si>
  <si>
    <t>备注</t>
  </si>
  <si>
    <t>LED路灯户外防水铝型材7字灯</t>
  </si>
  <si>
    <t>130*85*3500mm，LED30W，白光+蓝色灯带，灯体灰色，防水IP67</t>
  </si>
  <si>
    <t>套</t>
  </si>
  <si>
    <t>水泥墩</t>
  </si>
  <si>
    <t>混泥土结构，500*500*500mm</t>
  </si>
  <si>
    <t>个</t>
  </si>
  <si>
    <t>电线</t>
  </si>
  <si>
    <t>6㎡单股单芯国标铜芯电线</t>
  </si>
  <si>
    <t>米</t>
  </si>
  <si>
    <t>配电箱</t>
  </si>
  <si>
    <t>铁皮，280*190*70mm</t>
  </si>
  <si>
    <t>空气开关</t>
  </si>
  <si>
    <t xml:space="preserve">正泰 2P  63A </t>
  </si>
  <si>
    <t>穿线管</t>
  </si>
  <si>
    <t>PVC，壁厚1.8mm，绝缘阻燃</t>
  </si>
  <si>
    <t>地埋穿线管</t>
  </si>
  <si>
    <t>合计</t>
  </si>
  <si>
    <t>大桥乡中心小学路灯采购清单</t>
  </si>
  <si>
    <t>备注：所有费用包含运输费、人工费、税费等，包安装，质保2年。
     各投标供应商须到现场勘察核对工程量及规格参数。须上传现场勘察证明（由学校出具并盖章有效）</t>
    <phoneticPr fontId="4" type="noConversion"/>
  </si>
  <si>
    <t>采购单位：拜城县大桥乡中心小学    负责人：亚生·吐尔逊     联系电话：18197501997     时间：2024.6.25</t>
    <phoneticPr fontId="4" type="noConversion"/>
  </si>
  <si>
    <t>采购单位：拜城县大桥乡中心小学    负责人：库尔班·阿里木     联系电话：15999413693     时间：2024.6.25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</si>
</sst>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b/>
      <sz val="24"/>
      <color theme="1"/>
      <name val="仿宋_GB2312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231140</xdr:colOff>
      <xdr:row>3</xdr:row>
      <xdr:rowOff>142875</xdr:rowOff>
    </xdr:from>
    <xdr:to>
      <xdr:col>7</xdr:col>
      <xdr:colOff>866140</xdr:colOff>
      <xdr:row>3</xdr:row>
      <xdr:rowOff>843915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7590" y="1628775"/>
          <a:ext cx="635000" cy="701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314325</xdr:colOff>
      <xdr:row>10</xdr:row>
      <xdr:rowOff>371475</xdr:rowOff>
    </xdr:from>
    <xdr:to>
      <xdr:col>0</xdr:col>
      <xdr:colOff>447675</xdr:colOff>
      <xdr:row>10</xdr:row>
      <xdr:rowOff>514350</xdr:rowOff>
    </xdr:to>
    <xdr:sp macro="" textlink="">
      <xdr:nvSpPr>
        <xdr:cNvPr id="4" name="六角星 3"/>
        <xdr:cNvSpPr/>
      </xdr:nvSpPr>
      <xdr:spPr>
        <a:xfrm>
          <a:off x="314325" y="6257925"/>
          <a:ext cx="133350" cy="142875"/>
        </a:xfrm>
        <a:prstGeom prst="star6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231140</xdr:colOff>
      <xdr:row>3</xdr:row>
      <xdr:rowOff>180975</xdr:rowOff>
    </xdr:from>
    <xdr:to>
      <xdr:col>7</xdr:col>
      <xdr:colOff>1466850</xdr:colOff>
      <xdr:row>3</xdr:row>
      <xdr:rowOff>1156335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8490" y="1352550"/>
          <a:ext cx="1235710" cy="975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314325</xdr:colOff>
      <xdr:row>10</xdr:row>
      <xdr:rowOff>371475</xdr:rowOff>
    </xdr:from>
    <xdr:to>
      <xdr:col>0</xdr:col>
      <xdr:colOff>447675</xdr:colOff>
      <xdr:row>10</xdr:row>
      <xdr:rowOff>514350</xdr:rowOff>
    </xdr:to>
    <xdr:sp macro="" textlink="">
      <xdr:nvSpPr>
        <xdr:cNvPr id="3" name="六角星 2"/>
        <xdr:cNvSpPr/>
      </xdr:nvSpPr>
      <xdr:spPr>
        <a:xfrm>
          <a:off x="314325" y="6257925"/>
          <a:ext cx="133350" cy="142875"/>
        </a:xfrm>
        <a:prstGeom prst="star6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C15" sqref="C15"/>
    </sheetView>
  </sheetViews>
  <sheetFormatPr defaultColWidth="9" defaultRowHeight="13.5" x14ac:dyDescent="0.15"/>
  <cols>
    <col min="1" max="1" width="8.25" style="1" customWidth="1"/>
    <col min="2" max="2" width="14.375" style="1" customWidth="1"/>
    <col min="3" max="3" width="19.25" style="1" customWidth="1"/>
    <col min="4" max="4" width="8.375" style="1" customWidth="1"/>
    <col min="5" max="7" width="9" style="1"/>
    <col min="8" max="8" width="14.375" style="1" customWidth="1"/>
    <col min="9" max="16384" width="9" style="1"/>
  </cols>
  <sheetData>
    <row r="1" spans="1:8" ht="43.5" customHeight="1" x14ac:dyDescent="0.15">
      <c r="A1" s="4" t="s">
        <v>0</v>
      </c>
      <c r="B1" s="4"/>
      <c r="C1" s="4"/>
      <c r="D1" s="4"/>
      <c r="E1" s="4"/>
      <c r="F1" s="4"/>
      <c r="G1" s="4"/>
      <c r="H1" s="4"/>
    </row>
    <row r="2" spans="1:8" ht="32.25" customHeight="1" x14ac:dyDescent="0.15">
      <c r="A2" s="8" t="s">
        <v>29</v>
      </c>
      <c r="B2" s="8"/>
      <c r="C2" s="8"/>
      <c r="D2" s="8"/>
      <c r="E2" s="8"/>
      <c r="F2" s="8"/>
      <c r="G2" s="8"/>
      <c r="H2" s="8"/>
    </row>
    <row r="3" spans="1:8" ht="45" customHeight="1" x14ac:dyDescent="0.1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spans="1:8" ht="87.75" customHeight="1" x14ac:dyDescent="0.15">
      <c r="A4" s="2">
        <v>1</v>
      </c>
      <c r="B4" s="3" t="s">
        <v>9</v>
      </c>
      <c r="C4" s="3" t="s">
        <v>10</v>
      </c>
      <c r="D4" s="3" t="s">
        <v>11</v>
      </c>
      <c r="E4" s="2">
        <v>29</v>
      </c>
      <c r="F4" s="2"/>
      <c r="G4" s="2">
        <f t="shared" ref="G4:G9" si="0">E4*F4</f>
        <v>0</v>
      </c>
      <c r="H4" s="2"/>
    </row>
    <row r="5" spans="1:8" ht="42" customHeight="1" x14ac:dyDescent="0.15">
      <c r="A5" s="2">
        <v>2</v>
      </c>
      <c r="B5" s="3" t="s">
        <v>12</v>
      </c>
      <c r="C5" s="3" t="s">
        <v>13</v>
      </c>
      <c r="D5" s="2" t="s">
        <v>14</v>
      </c>
      <c r="E5" s="2">
        <v>29</v>
      </c>
      <c r="F5" s="2"/>
      <c r="G5" s="2">
        <f t="shared" si="0"/>
        <v>0</v>
      </c>
      <c r="H5" s="2"/>
    </row>
    <row r="6" spans="1:8" ht="42" customHeight="1" x14ac:dyDescent="0.15">
      <c r="A6" s="2">
        <v>3</v>
      </c>
      <c r="B6" s="2" t="s">
        <v>15</v>
      </c>
      <c r="C6" s="3" t="s">
        <v>16</v>
      </c>
      <c r="D6" s="2" t="s">
        <v>17</v>
      </c>
      <c r="E6" s="2">
        <v>1100</v>
      </c>
      <c r="F6" s="2"/>
      <c r="G6" s="2">
        <f t="shared" si="0"/>
        <v>0</v>
      </c>
      <c r="H6" s="2"/>
    </row>
    <row r="7" spans="1:8" ht="42" customHeight="1" x14ac:dyDescent="0.15">
      <c r="A7" s="2">
        <v>4</v>
      </c>
      <c r="B7" s="2" t="s">
        <v>18</v>
      </c>
      <c r="C7" s="3" t="s">
        <v>19</v>
      </c>
      <c r="D7" s="2" t="s">
        <v>14</v>
      </c>
      <c r="E7" s="2">
        <v>2</v>
      </c>
      <c r="F7" s="2"/>
      <c r="G7" s="2">
        <f t="shared" si="0"/>
        <v>0</v>
      </c>
      <c r="H7" s="2"/>
    </row>
    <row r="8" spans="1:8" ht="42" customHeight="1" x14ac:dyDescent="0.15">
      <c r="A8" s="2">
        <v>5</v>
      </c>
      <c r="B8" s="2" t="s">
        <v>20</v>
      </c>
      <c r="C8" s="2" t="s">
        <v>21</v>
      </c>
      <c r="D8" s="2" t="s">
        <v>14</v>
      </c>
      <c r="E8" s="2">
        <v>3</v>
      </c>
      <c r="F8" s="2"/>
      <c r="G8" s="2">
        <f t="shared" si="0"/>
        <v>0</v>
      </c>
      <c r="H8" s="2"/>
    </row>
    <row r="9" spans="1:8" ht="42" customHeight="1" x14ac:dyDescent="0.15">
      <c r="A9" s="2">
        <v>6</v>
      </c>
      <c r="B9" s="2" t="s">
        <v>22</v>
      </c>
      <c r="C9" s="3" t="s">
        <v>23</v>
      </c>
      <c r="D9" s="2" t="s">
        <v>17</v>
      </c>
      <c r="E9" s="2">
        <v>850</v>
      </c>
      <c r="F9" s="2"/>
      <c r="G9" s="2">
        <f t="shared" si="0"/>
        <v>0</v>
      </c>
      <c r="H9" s="2" t="s">
        <v>24</v>
      </c>
    </row>
    <row r="10" spans="1:8" ht="45" customHeight="1" x14ac:dyDescent="0.15">
      <c r="A10" s="5" t="s">
        <v>25</v>
      </c>
      <c r="B10" s="6"/>
      <c r="C10" s="6"/>
      <c r="D10" s="6"/>
      <c r="E10" s="6"/>
      <c r="F10" s="7"/>
      <c r="G10" s="2">
        <f>SUM(G4:G9)</f>
        <v>0</v>
      </c>
      <c r="H10" s="2"/>
    </row>
    <row r="11" spans="1:8" ht="60.75" customHeight="1" x14ac:dyDescent="0.15">
      <c r="A11" s="11" t="s">
        <v>27</v>
      </c>
      <c r="B11" s="10"/>
      <c r="C11" s="10"/>
      <c r="D11" s="10"/>
      <c r="E11" s="10"/>
      <c r="F11" s="10"/>
      <c r="G11" s="10"/>
      <c r="H11" s="10"/>
    </row>
  </sheetData>
  <mergeCells count="4">
    <mergeCell ref="A1:H1"/>
    <mergeCell ref="A10:F10"/>
    <mergeCell ref="A2:H2"/>
    <mergeCell ref="A11:H11"/>
  </mergeCells>
  <phoneticPr fontId="4" type="noConversion"/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K7" sqref="K7"/>
    </sheetView>
  </sheetViews>
  <sheetFormatPr defaultRowHeight="13.5" x14ac:dyDescent="0.15"/>
  <cols>
    <col min="3" max="3" width="17.75" customWidth="1"/>
    <col min="8" max="8" width="21.375" customWidth="1"/>
  </cols>
  <sheetData>
    <row r="1" spans="1:8" s="1" customFormat="1" ht="30.75" customHeight="1" x14ac:dyDescent="0.15">
      <c r="A1" s="9" t="s">
        <v>26</v>
      </c>
      <c r="B1" s="9"/>
      <c r="C1" s="9"/>
      <c r="D1" s="9"/>
      <c r="E1" s="9"/>
      <c r="F1" s="9"/>
      <c r="G1" s="9"/>
      <c r="H1" s="9"/>
    </row>
    <row r="2" spans="1:8" s="1" customFormat="1" ht="32.25" customHeight="1" x14ac:dyDescent="0.15">
      <c r="A2" s="8" t="s">
        <v>28</v>
      </c>
      <c r="B2" s="8"/>
      <c r="C2" s="8"/>
      <c r="D2" s="8"/>
      <c r="E2" s="8"/>
      <c r="F2" s="8"/>
      <c r="G2" s="8"/>
      <c r="H2" s="8"/>
    </row>
    <row r="3" spans="1:8" s="1" customFormat="1" ht="29.25" customHeight="1" x14ac:dyDescent="0.1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spans="1:8" s="1" customFormat="1" ht="93" customHeight="1" x14ac:dyDescent="0.15">
      <c r="A4" s="2">
        <v>1</v>
      </c>
      <c r="B4" s="3" t="s">
        <v>9</v>
      </c>
      <c r="C4" s="3" t="s">
        <v>10</v>
      </c>
      <c r="D4" s="3" t="s">
        <v>11</v>
      </c>
      <c r="E4" s="2">
        <v>28</v>
      </c>
      <c r="F4" s="2"/>
      <c r="G4" s="2">
        <f t="shared" ref="G4:G9" si="0">E4*F4</f>
        <v>0</v>
      </c>
      <c r="H4" s="2"/>
    </row>
    <row r="5" spans="1:8" s="1" customFormat="1" ht="51.75" customHeight="1" x14ac:dyDescent="0.15">
      <c r="A5" s="2">
        <v>2</v>
      </c>
      <c r="B5" s="3" t="s">
        <v>12</v>
      </c>
      <c r="C5" s="3" t="s">
        <v>13</v>
      </c>
      <c r="D5" s="2" t="s">
        <v>14</v>
      </c>
      <c r="E5" s="2">
        <v>28</v>
      </c>
      <c r="F5" s="2"/>
      <c r="G5" s="2">
        <f t="shared" si="0"/>
        <v>0</v>
      </c>
      <c r="H5" s="2"/>
    </row>
    <row r="6" spans="1:8" s="1" customFormat="1" ht="52.5" customHeight="1" x14ac:dyDescent="0.15">
      <c r="A6" s="2">
        <v>3</v>
      </c>
      <c r="B6" s="2" t="s">
        <v>15</v>
      </c>
      <c r="C6" s="3" t="s">
        <v>16</v>
      </c>
      <c r="D6" s="2" t="s">
        <v>17</v>
      </c>
      <c r="E6" s="2">
        <v>1200</v>
      </c>
      <c r="F6" s="2"/>
      <c r="G6" s="2">
        <f t="shared" si="0"/>
        <v>0</v>
      </c>
      <c r="H6" s="2"/>
    </row>
    <row r="7" spans="1:8" s="1" customFormat="1" ht="48" customHeight="1" x14ac:dyDescent="0.15">
      <c r="A7" s="2">
        <v>4</v>
      </c>
      <c r="B7" s="2" t="s">
        <v>18</v>
      </c>
      <c r="C7" s="3" t="s">
        <v>19</v>
      </c>
      <c r="D7" s="2" t="s">
        <v>14</v>
      </c>
      <c r="E7" s="2">
        <v>2</v>
      </c>
      <c r="F7" s="2"/>
      <c r="G7" s="2">
        <f t="shared" si="0"/>
        <v>0</v>
      </c>
      <c r="H7" s="2"/>
    </row>
    <row r="8" spans="1:8" s="1" customFormat="1" ht="46.5" customHeight="1" x14ac:dyDescent="0.15">
      <c r="A8" s="2">
        <v>5</v>
      </c>
      <c r="B8" s="2" t="s">
        <v>20</v>
      </c>
      <c r="C8" s="2" t="s">
        <v>21</v>
      </c>
      <c r="D8" s="2" t="s">
        <v>14</v>
      </c>
      <c r="E8" s="2">
        <v>3</v>
      </c>
      <c r="F8" s="2"/>
      <c r="G8" s="2">
        <f t="shared" si="0"/>
        <v>0</v>
      </c>
      <c r="H8" s="2"/>
    </row>
    <row r="9" spans="1:8" s="1" customFormat="1" ht="46.5" customHeight="1" x14ac:dyDescent="0.15">
      <c r="A9" s="2">
        <v>6</v>
      </c>
      <c r="B9" s="2" t="s">
        <v>22</v>
      </c>
      <c r="C9" s="3" t="s">
        <v>23</v>
      </c>
      <c r="D9" s="2" t="s">
        <v>17</v>
      </c>
      <c r="E9" s="2">
        <v>800</v>
      </c>
      <c r="F9" s="2"/>
      <c r="G9" s="2">
        <f t="shared" si="0"/>
        <v>0</v>
      </c>
      <c r="H9" s="2" t="s">
        <v>24</v>
      </c>
    </row>
    <row r="10" spans="1:8" s="1" customFormat="1" ht="29.25" customHeight="1" x14ac:dyDescent="0.15">
      <c r="A10" s="5" t="s">
        <v>25</v>
      </c>
      <c r="B10" s="6"/>
      <c r="C10" s="6"/>
      <c r="D10" s="6"/>
      <c r="E10" s="6"/>
      <c r="F10" s="7"/>
      <c r="G10" s="2">
        <f>SUM(G4:G9)</f>
        <v>0</v>
      </c>
      <c r="H10" s="2"/>
    </row>
    <row r="11" spans="1:8" s="1" customFormat="1" ht="60.75" customHeight="1" x14ac:dyDescent="0.15">
      <c r="A11" s="11" t="s">
        <v>27</v>
      </c>
      <c r="B11" s="10"/>
      <c r="C11" s="10"/>
      <c r="D11" s="10"/>
      <c r="E11" s="10"/>
      <c r="F11" s="10"/>
      <c r="G11" s="10"/>
      <c r="H11" s="10"/>
    </row>
  </sheetData>
  <mergeCells count="4">
    <mergeCell ref="A1:H1"/>
    <mergeCell ref="A10:F10"/>
    <mergeCell ref="A2:H2"/>
    <mergeCell ref="A11:H11"/>
  </mergeCells>
  <phoneticPr fontId="4" type="noConversion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大桥乡和谐村小学路灯</vt:lpstr>
      <vt:lpstr>大桥乡中心小学路灯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2024-06-27T14:01:19Z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89DC9A8B0A7446C39C2BFDF0F8BAFA20_13</vt:lpwstr>
  </property>
</Properties>
</file>