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预算" sheetId="1" r:id="rId1"/>
    <sheet name="设备型号" sheetId="2" r:id="rId2"/>
  </sheets>
  <definedNames>
    <definedName name="_xlnm.Print_Titles" localSheetId="0">预算!$1:$3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<sst xmlns="http://schemas.openxmlformats.org/spreadsheetml/2006/main" count="130" uniqueCount="57">
  <si>
    <t>办公耗材采购竞价清单</t>
  </si>
  <si>
    <t>采购单位：拜城县第五中学      联系人：陈思昱       联系电话：15569088102</t>
  </si>
  <si>
    <t>序号</t>
  </si>
  <si>
    <t>商品名称</t>
  </si>
  <si>
    <t>参考品牌</t>
  </si>
  <si>
    <t>规格及参数</t>
  </si>
  <si>
    <t>报价品牌</t>
  </si>
  <si>
    <t>补充规格参数</t>
  </si>
  <si>
    <t>单位</t>
  </si>
  <si>
    <t>数量</t>
  </si>
  <si>
    <t>单价</t>
  </si>
  <si>
    <t>金额</t>
  </si>
  <si>
    <t>备注</t>
  </si>
  <si>
    <t>打印机硒鼓</t>
  </si>
  <si>
    <t>科思特</t>
  </si>
  <si>
    <t>惠普 Laser Jet MFP M233dw打印机硒鼓-带芯片</t>
  </si>
  <si>
    <t>个</t>
  </si>
  <si>
    <t>打印机碳粉</t>
  </si>
  <si>
    <t>惠普 Laser Jet MFP M233dw碳粉</t>
  </si>
  <si>
    <t>瓶</t>
  </si>
  <si>
    <t>原装</t>
  </si>
  <si>
    <t>柯尼卡美能达 bizhub  7818en打印机硒鼓-带芯片</t>
  </si>
  <si>
    <t>打印机粉盒</t>
  </si>
  <si>
    <t>柯尼卡美能达 bizhub  7818en碳粉</t>
  </si>
  <si>
    <t>打印复印一体机-硒鼓</t>
  </si>
  <si>
    <t>惠普 Laser Jet Mnaged MFP E72430打印复印一体机硒鼓-带芯片</t>
  </si>
  <si>
    <t>打印复印一体机-粉盒</t>
  </si>
  <si>
    <t>惠普 Laser Jet Mnaged MFP E72430打印复印一体机粉盒</t>
  </si>
  <si>
    <t>惠普 Laser MFP 136a打印机硒鼓
带芯片</t>
  </si>
  <si>
    <t>惠普 Laser MFP 136a</t>
  </si>
  <si>
    <t>速印机油墨</t>
  </si>
  <si>
    <t>荣大 VR-7315S(速印机）</t>
  </si>
  <si>
    <t>速印机版纸</t>
  </si>
  <si>
    <t>联想 M7615DNA打印机硒鼓-带芯片</t>
  </si>
  <si>
    <t>联想 M7615DNA碳粉</t>
  </si>
  <si>
    <t>联想 M7216打印机硒鼓-带芯片</t>
  </si>
  <si>
    <t>联想 M7216打印机碳粉</t>
  </si>
  <si>
    <t>彩色打印机
墨盒</t>
  </si>
  <si>
    <t>佳能 PIXMA G2810 彩色打印机</t>
  </si>
  <si>
    <t xml:space="preserve"> 柯尼卡美能 205i打印复印一体机硒鼓-带芯片</t>
  </si>
  <si>
    <t xml:space="preserve"> 柯尼卡美能 205i打印复印一体机-粉盒</t>
  </si>
  <si>
    <t>惠普 Laser MFP 1020</t>
  </si>
  <si>
    <t>惠普 Laser Jet  M1136 MFP</t>
  </si>
  <si>
    <t>联想 LJ6500</t>
  </si>
  <si>
    <t>京瓷 TASKalfa2010</t>
  </si>
  <si>
    <t>合计</t>
  </si>
  <si>
    <t xml:space="preserve">
采购要求：
1、投标商报价时需要逐项报价、不得有漏报；
2、中标供货商需要严格按照型号、规格及参数供货、凡有弄虚作假者一律不予结账；
3、中标供货商需要配送货物到学校，运费由供应商自行承担，包含免费安装服务；
4、项目具体实施过程中不得影响机关单位正常工作，必须遵守采购单位的规章制度；
5、投标方有任何不清楚之处，请及时与采购单位沟通，凡不符合采购单位需求的响应视为无效投标；
6、不接受在与本单位履约过程中被多次投诉且声誉不好的供应商参与竞标；
7、投标即视为响应以上商务及技术条款，对不能满足商务及技术要求的虚假响应，或者无法正常交货影响采购单位办公使用的，采购单位可作为废标处理，并按规定对投标单位予以处罚和进行网上通报处理，5年内不得参与本单位的任何竞标活动并报采购办/政采云列入黑名单。</t>
  </si>
  <si>
    <t>设备型号</t>
  </si>
  <si>
    <t>计数</t>
  </si>
  <si>
    <t>占比</t>
  </si>
  <si>
    <t>惠普 Laser Jet MFP M233dw</t>
  </si>
  <si>
    <t>柯尼卡美能达 bizhub  7818en</t>
  </si>
  <si>
    <t>联想 M7615DNA</t>
  </si>
  <si>
    <t xml:space="preserve"> 柯尼卡美能 205i</t>
  </si>
  <si>
    <t>惠普 Laser Jet 1020 plus</t>
  </si>
  <si>
    <t>惠普 Laser Jet Mnaged MFP E72430</t>
  </si>
  <si>
    <t>联想 M7216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</si>
</sst>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Red]\(0.00\)"/>
  </numFmts>
  <fonts count="34">
    <font>
      <sz val="12"/>
      <color theme="1"/>
      <name val="宋体"/>
      <charset val="134"/>
      <scheme val="minor"/>
    </font>
    <font>
      <sz val="16"/>
      <color theme="1"/>
      <name val="宋体"/>
      <charset val="134"/>
      <scheme val="minor"/>
    </font>
    <font>
      <sz val="12"/>
      <color rgb="FF000000"/>
      <name val="楷体"/>
      <charset val="134"/>
    </font>
    <font>
      <sz val="11"/>
      <color rgb="FF000000"/>
      <name val="宋体"/>
      <charset val="134"/>
    </font>
    <font>
      <sz val="22"/>
      <color rgb="FF000000"/>
      <name val="宋体"/>
      <charset val="134"/>
    </font>
    <font>
      <sz val="16"/>
      <color rgb="FF000000"/>
      <name val="宋体"/>
      <charset val="134"/>
    </font>
    <font>
      <sz val="12"/>
      <color rgb="FF000000"/>
      <name val="宋体"/>
      <charset val="134"/>
    </font>
    <font>
      <sz val="11"/>
      <color rgb="FF000000"/>
      <name val="楷体"/>
      <charset val="134"/>
    </font>
    <font>
      <sz val="11"/>
      <color theme="1"/>
      <name val="微软雅黑"/>
      <charset val="134"/>
    </font>
    <font>
      <sz val="11"/>
      <color rgb="FF000000"/>
      <name val="微软雅黑"/>
      <charset val="134"/>
    </font>
    <font>
      <sz val="11"/>
      <name val="微软雅黑"/>
      <charset val="134"/>
    </font>
    <font>
      <sz val="12"/>
      <color theme="1"/>
      <name val="微软雅黑"/>
      <charset val="134"/>
    </font>
    <font>
      <sz val="18"/>
      <color theme="1"/>
      <name val="宋体"/>
      <charset val="134"/>
      <scheme val="minor"/>
    </font>
    <font>
      <sz val="12"/>
      <color rgb="FF00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4" borderId="12" applyNumberFormat="0" applyAlignment="0" applyProtection="0">
      <alignment vertical="center"/>
    </xf>
    <xf numFmtId="0" fontId="24" fillId="5" borderId="13" applyNumberFormat="0" applyAlignment="0" applyProtection="0">
      <alignment vertical="center"/>
    </xf>
    <xf numFmtId="0" fontId="25" fillId="5" borderId="12" applyNumberFormat="0" applyAlignment="0" applyProtection="0">
      <alignment vertical="center"/>
    </xf>
    <xf numFmtId="0" fontId="26" fillId="6"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14" fillId="0" borderId="0">
      <alignment vertical="center"/>
    </xf>
  </cellStyleXfs>
  <cellXfs count="40">
    <xf numFmtId="0" fontId="0" fillId="0" borderId="0" xfId="0">
      <alignment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0" xfId="0" applyFont="1" applyFill="1" applyAlignment="1">
      <alignment horizontal="center" vertical="center" wrapText="1"/>
    </xf>
    <xf numFmtId="0" fontId="0" fillId="0" borderId="0" xfId="0" applyFill="1" applyAlignment="1">
      <alignment vertical="center" wrapText="1"/>
    </xf>
    <xf numFmtId="0" fontId="3" fillId="0" borderId="0" xfId="0" applyFont="1" applyFill="1">
      <alignment vertical="center"/>
    </xf>
    <xf numFmtId="0" fontId="0" fillId="0" borderId="0" xfId="0" applyFill="1">
      <alignment vertical="center"/>
    </xf>
    <xf numFmtId="0" fontId="4"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0" xfId="0" applyFont="1" applyFill="1" applyAlignment="1">
      <alignment horizontal="left" vertical="top" wrapText="1"/>
    </xf>
    <xf numFmtId="0" fontId="5"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7"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Alignment="1">
      <alignment vertical="center" wrapText="1"/>
    </xf>
    <xf numFmtId="177" fontId="13"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O42"/>
  <sheetViews>
    <sheetView tabSelected="1" workbookViewId="0">
      <selection activeCell="O5" sqref="O5"/>
    </sheetView>
  </sheetViews>
  <sheetFormatPr defaultColWidth="9" defaultRowHeight="13.5" customHeight="1"/>
  <cols>
    <col min="1" max="1" width="4.83333333333333" style="5" customWidth="1"/>
    <col min="2" max="3" width="13.25" style="5" customWidth="1"/>
    <col min="4" max="4" width="33.75" style="5" customWidth="1"/>
    <col min="5" max="5" width="9.5" style="5" customWidth="1"/>
    <col min="6" max="6" width="8.7" style="5" customWidth="1"/>
    <col min="7" max="7" width="5.66666666666667" style="5" customWidth="1"/>
    <col min="8" max="9" width="6.125" style="5" customWidth="1"/>
    <col min="10" max="10" width="9.41666666666667" style="5" customWidth="1"/>
    <col min="11" max="41" width="9" style="5" customWidth="1"/>
    <col min="42" max="16384" width="9" style="6"/>
  </cols>
  <sheetData>
    <row r="1" ht="39" customHeight="1" spans="1:11">
      <c r="A1" s="7" t="s">
        <v>0</v>
      </c>
      <c r="B1" s="7"/>
      <c r="C1" s="7"/>
      <c r="D1" s="7"/>
      <c r="E1" s="7"/>
      <c r="F1" s="7"/>
      <c r="G1" s="7"/>
      <c r="H1" s="7"/>
      <c r="I1" s="7"/>
      <c r="J1" s="7"/>
      <c r="K1" s="7"/>
    </row>
    <row r="2" ht="32" customHeight="1" spans="1:11">
      <c r="A2" s="8" t="s">
        <v>1</v>
      </c>
      <c r="B2" s="9"/>
      <c r="C2" s="9"/>
      <c r="D2" s="9"/>
      <c r="E2" s="9"/>
      <c r="F2" s="9"/>
      <c r="G2" s="9"/>
      <c r="H2" s="9"/>
      <c r="I2" s="9"/>
      <c r="J2" s="9"/>
      <c r="K2" s="29"/>
    </row>
    <row r="3" ht="35" customHeight="1" spans="1:11">
      <c r="A3" s="10" t="s">
        <v>2</v>
      </c>
      <c r="B3" s="11" t="s">
        <v>3</v>
      </c>
      <c r="C3" s="11" t="s">
        <v>4</v>
      </c>
      <c r="D3" s="11" t="s">
        <v>5</v>
      </c>
      <c r="E3" s="11" t="s">
        <v>6</v>
      </c>
      <c r="F3" s="11" t="s">
        <v>7</v>
      </c>
      <c r="G3" s="11" t="s">
        <v>8</v>
      </c>
      <c r="H3" s="12" t="s">
        <v>9</v>
      </c>
      <c r="I3" s="30" t="s">
        <v>10</v>
      </c>
      <c r="J3" s="31" t="s">
        <v>11</v>
      </c>
      <c r="K3" s="32" t="s">
        <v>12</v>
      </c>
    </row>
    <row r="4" s="3" customFormat="1" ht="42" customHeight="1" spans="1:11">
      <c r="A4" s="13">
        <v>1</v>
      </c>
      <c r="B4" s="14" t="s">
        <v>13</v>
      </c>
      <c r="C4" s="14" t="s">
        <v>14</v>
      </c>
      <c r="D4" s="14" t="s">
        <v>15</v>
      </c>
      <c r="E4" s="15"/>
      <c r="F4" s="15"/>
      <c r="G4" s="15" t="s">
        <v>16</v>
      </c>
      <c r="H4" s="16">
        <v>40</v>
      </c>
      <c r="I4" s="21"/>
      <c r="J4" s="33">
        <f>H4*I4</f>
        <v>0</v>
      </c>
      <c r="K4" s="34"/>
    </row>
    <row r="5" s="3" customFormat="1" ht="42" customHeight="1" spans="1:11">
      <c r="A5" s="13">
        <v>2</v>
      </c>
      <c r="B5" s="14" t="s">
        <v>17</v>
      </c>
      <c r="C5" s="14" t="s">
        <v>14</v>
      </c>
      <c r="D5" s="15" t="s">
        <v>18</v>
      </c>
      <c r="E5" s="15"/>
      <c r="F5" s="15"/>
      <c r="G5" s="15" t="s">
        <v>19</v>
      </c>
      <c r="H5" s="16">
        <v>30</v>
      </c>
      <c r="I5" s="21"/>
      <c r="J5" s="33">
        <f t="shared" ref="J5:J28" si="0">H5*I5</f>
        <v>0</v>
      </c>
      <c r="K5" s="34"/>
    </row>
    <row r="6" s="3" customFormat="1" ht="51" customHeight="1" spans="1:41">
      <c r="A6" s="13">
        <v>3</v>
      </c>
      <c r="B6" s="17" t="s">
        <v>13</v>
      </c>
      <c r="C6" s="17" t="s">
        <v>20</v>
      </c>
      <c r="D6" s="17" t="s">
        <v>21</v>
      </c>
      <c r="E6" s="18"/>
      <c r="F6" s="18"/>
      <c r="G6" s="18" t="s">
        <v>16</v>
      </c>
      <c r="H6" s="19">
        <v>14</v>
      </c>
      <c r="I6" s="35"/>
      <c r="J6" s="36">
        <f t="shared" si="0"/>
        <v>0</v>
      </c>
      <c r="K6" s="37"/>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row>
    <row r="7" s="3" customFormat="1" ht="42" customHeight="1" spans="1:41">
      <c r="A7" s="13">
        <v>4</v>
      </c>
      <c r="B7" s="17" t="s">
        <v>22</v>
      </c>
      <c r="C7" s="17" t="s">
        <v>20</v>
      </c>
      <c r="D7" s="18" t="s">
        <v>23</v>
      </c>
      <c r="E7" s="18"/>
      <c r="F7" s="18"/>
      <c r="G7" s="18" t="s">
        <v>19</v>
      </c>
      <c r="H7" s="19">
        <v>7</v>
      </c>
      <c r="I7" s="35"/>
      <c r="J7" s="36">
        <f t="shared" si="0"/>
        <v>0</v>
      </c>
      <c r="K7" s="37"/>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row>
    <row r="8" s="3" customFormat="1" ht="42" customHeight="1" spans="1:41">
      <c r="A8" s="13">
        <v>5</v>
      </c>
      <c r="B8" s="14" t="s">
        <v>24</v>
      </c>
      <c r="C8" s="14" t="s">
        <v>14</v>
      </c>
      <c r="D8" s="14" t="s">
        <v>25</v>
      </c>
      <c r="E8" s="15"/>
      <c r="F8" s="15"/>
      <c r="G8" s="15" t="s">
        <v>16</v>
      </c>
      <c r="H8" s="16">
        <v>20</v>
      </c>
      <c r="I8" s="21"/>
      <c r="J8" s="33">
        <f t="shared" si="0"/>
        <v>0</v>
      </c>
      <c r="K8" s="34"/>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row>
    <row r="9" s="3" customFormat="1" ht="42" customHeight="1" spans="1:41">
      <c r="A9" s="13">
        <v>6</v>
      </c>
      <c r="B9" s="14" t="s">
        <v>26</v>
      </c>
      <c r="C9" s="14" t="s">
        <v>14</v>
      </c>
      <c r="D9" s="14" t="s">
        <v>27</v>
      </c>
      <c r="E9" s="15"/>
      <c r="F9" s="15"/>
      <c r="G9" s="15" t="s">
        <v>19</v>
      </c>
      <c r="H9" s="16">
        <v>20</v>
      </c>
      <c r="I9" s="21"/>
      <c r="J9" s="33">
        <f t="shared" si="0"/>
        <v>0</v>
      </c>
      <c r="K9" s="34"/>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row>
    <row r="10" s="3" customFormat="1" ht="42" customHeight="1" spans="1:41">
      <c r="A10" s="13">
        <v>7</v>
      </c>
      <c r="B10" s="17" t="s">
        <v>13</v>
      </c>
      <c r="C10" s="17" t="s">
        <v>14</v>
      </c>
      <c r="D10" s="17" t="s">
        <v>28</v>
      </c>
      <c r="E10" s="18"/>
      <c r="F10" s="18"/>
      <c r="G10" s="18" t="s">
        <v>16</v>
      </c>
      <c r="H10" s="20">
        <v>12</v>
      </c>
      <c r="I10" s="22"/>
      <c r="J10" s="36">
        <f t="shared" si="0"/>
        <v>0</v>
      </c>
      <c r="K10" s="17"/>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row>
    <row r="11" s="3" customFormat="1" ht="42" customHeight="1" spans="1:41">
      <c r="A11" s="13">
        <v>8</v>
      </c>
      <c r="B11" s="17" t="s">
        <v>17</v>
      </c>
      <c r="C11" s="17" t="s">
        <v>14</v>
      </c>
      <c r="D11" s="18" t="s">
        <v>29</v>
      </c>
      <c r="E11" s="18"/>
      <c r="F11" s="18"/>
      <c r="G11" s="18" t="s">
        <v>19</v>
      </c>
      <c r="H11" s="20">
        <v>36</v>
      </c>
      <c r="I11" s="22"/>
      <c r="J11" s="36">
        <f t="shared" si="0"/>
        <v>0</v>
      </c>
      <c r="K11" s="17"/>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row>
    <row r="12" s="4" customFormat="1" ht="42" customHeight="1" spans="1:11">
      <c r="A12" s="13">
        <v>9</v>
      </c>
      <c r="B12" s="14" t="s">
        <v>30</v>
      </c>
      <c r="C12" s="14" t="s">
        <v>20</v>
      </c>
      <c r="D12" s="15" t="s">
        <v>31</v>
      </c>
      <c r="E12" s="15"/>
      <c r="F12" s="15"/>
      <c r="G12" s="15" t="s">
        <v>16</v>
      </c>
      <c r="H12" s="21">
        <v>20</v>
      </c>
      <c r="I12" s="21"/>
      <c r="J12" s="33">
        <f t="shared" si="0"/>
        <v>0</v>
      </c>
      <c r="K12" s="14"/>
    </row>
    <row r="13" s="4" customFormat="1" ht="42" customHeight="1" spans="1:11">
      <c r="A13" s="13">
        <v>10</v>
      </c>
      <c r="B13" s="14" t="s">
        <v>32</v>
      </c>
      <c r="C13" s="14" t="s">
        <v>20</v>
      </c>
      <c r="D13" s="15" t="s">
        <v>31</v>
      </c>
      <c r="E13" s="15"/>
      <c r="F13" s="15"/>
      <c r="G13" s="15" t="s">
        <v>16</v>
      </c>
      <c r="H13" s="21">
        <v>20</v>
      </c>
      <c r="I13" s="21"/>
      <c r="J13" s="33">
        <f t="shared" si="0"/>
        <v>0</v>
      </c>
      <c r="K13" s="14"/>
    </row>
    <row r="14" s="4" customFormat="1" ht="42" customHeight="1" spans="1:11">
      <c r="A14" s="13">
        <v>11</v>
      </c>
      <c r="B14" s="17" t="s">
        <v>13</v>
      </c>
      <c r="C14" s="17" t="s">
        <v>14</v>
      </c>
      <c r="D14" s="17" t="s">
        <v>33</v>
      </c>
      <c r="E14" s="18"/>
      <c r="F14" s="18"/>
      <c r="G14" s="18" t="s">
        <v>16</v>
      </c>
      <c r="H14" s="22">
        <v>5</v>
      </c>
      <c r="I14" s="22"/>
      <c r="J14" s="36">
        <f t="shared" si="0"/>
        <v>0</v>
      </c>
      <c r="K14" s="17"/>
    </row>
    <row r="15" s="4" customFormat="1" ht="42" customHeight="1" spans="1:11">
      <c r="A15" s="13">
        <v>12</v>
      </c>
      <c r="B15" s="17" t="s">
        <v>17</v>
      </c>
      <c r="C15" s="17" t="s">
        <v>14</v>
      </c>
      <c r="D15" s="18" t="s">
        <v>34</v>
      </c>
      <c r="E15" s="18"/>
      <c r="F15" s="18"/>
      <c r="G15" s="18" t="s">
        <v>19</v>
      </c>
      <c r="H15" s="22">
        <v>12</v>
      </c>
      <c r="I15" s="22"/>
      <c r="J15" s="36">
        <f t="shared" si="0"/>
        <v>0</v>
      </c>
      <c r="K15" s="17"/>
    </row>
    <row r="16" s="4" customFormat="1" ht="42" customHeight="1" spans="1:11">
      <c r="A16" s="13">
        <v>13</v>
      </c>
      <c r="B16" s="14" t="s">
        <v>13</v>
      </c>
      <c r="C16" s="14" t="s">
        <v>14</v>
      </c>
      <c r="D16" s="14" t="s">
        <v>35</v>
      </c>
      <c r="E16" s="15"/>
      <c r="F16" s="15"/>
      <c r="G16" s="15" t="s">
        <v>16</v>
      </c>
      <c r="H16" s="21">
        <v>3</v>
      </c>
      <c r="I16" s="21"/>
      <c r="J16" s="33">
        <f t="shared" si="0"/>
        <v>0</v>
      </c>
      <c r="K16" s="14"/>
    </row>
    <row r="17" s="4" customFormat="1" ht="42" customHeight="1" spans="1:11">
      <c r="A17" s="13">
        <v>14</v>
      </c>
      <c r="B17" s="14" t="s">
        <v>17</v>
      </c>
      <c r="C17" s="14" t="s">
        <v>14</v>
      </c>
      <c r="D17" s="14" t="s">
        <v>36</v>
      </c>
      <c r="E17" s="15"/>
      <c r="F17" s="15"/>
      <c r="G17" s="15" t="s">
        <v>19</v>
      </c>
      <c r="H17" s="21">
        <v>8</v>
      </c>
      <c r="I17" s="21"/>
      <c r="J17" s="33">
        <f t="shared" si="0"/>
        <v>0</v>
      </c>
      <c r="K17" s="14"/>
    </row>
    <row r="18" s="4" customFormat="1" ht="42" customHeight="1" spans="1:11">
      <c r="A18" s="13">
        <v>15</v>
      </c>
      <c r="B18" s="17" t="s">
        <v>37</v>
      </c>
      <c r="C18" s="17" t="s">
        <v>20</v>
      </c>
      <c r="D18" s="18" t="s">
        <v>38</v>
      </c>
      <c r="E18" s="18"/>
      <c r="F18" s="18"/>
      <c r="G18" s="18" t="s">
        <v>16</v>
      </c>
      <c r="H18" s="22">
        <v>6</v>
      </c>
      <c r="I18" s="22"/>
      <c r="J18" s="36">
        <f t="shared" si="0"/>
        <v>0</v>
      </c>
      <c r="K18" s="17"/>
    </row>
    <row r="19" s="4" customFormat="1" ht="42" customHeight="1" spans="1:11">
      <c r="A19" s="13">
        <v>16</v>
      </c>
      <c r="B19" s="14" t="s">
        <v>24</v>
      </c>
      <c r="C19" s="14" t="s">
        <v>20</v>
      </c>
      <c r="D19" s="14" t="s">
        <v>39</v>
      </c>
      <c r="E19" s="15"/>
      <c r="F19" s="15"/>
      <c r="G19" s="15" t="s">
        <v>16</v>
      </c>
      <c r="H19" s="21">
        <v>5</v>
      </c>
      <c r="I19" s="21"/>
      <c r="J19" s="33">
        <f t="shared" si="0"/>
        <v>0</v>
      </c>
      <c r="K19" s="14"/>
    </row>
    <row r="20" s="4" customFormat="1" ht="42" customHeight="1" spans="1:11">
      <c r="A20" s="13">
        <v>17</v>
      </c>
      <c r="B20" s="14" t="s">
        <v>26</v>
      </c>
      <c r="C20" s="14" t="s">
        <v>20</v>
      </c>
      <c r="D20" s="14" t="s">
        <v>40</v>
      </c>
      <c r="E20" s="15"/>
      <c r="F20" s="15"/>
      <c r="G20" s="15" t="s">
        <v>19</v>
      </c>
      <c r="H20" s="21">
        <v>9</v>
      </c>
      <c r="I20" s="21"/>
      <c r="J20" s="33">
        <f t="shared" si="0"/>
        <v>0</v>
      </c>
      <c r="K20" s="14"/>
    </row>
    <row r="21" s="4" customFormat="1" ht="42" customHeight="1" spans="1:11">
      <c r="A21" s="13">
        <v>18</v>
      </c>
      <c r="B21" s="17" t="s">
        <v>13</v>
      </c>
      <c r="C21" s="17" t="s">
        <v>14</v>
      </c>
      <c r="D21" s="18" t="s">
        <v>41</v>
      </c>
      <c r="E21" s="18"/>
      <c r="F21" s="18"/>
      <c r="G21" s="18" t="s">
        <v>16</v>
      </c>
      <c r="H21" s="22">
        <v>8</v>
      </c>
      <c r="I21" s="22"/>
      <c r="J21" s="36">
        <f t="shared" si="0"/>
        <v>0</v>
      </c>
      <c r="K21" s="17"/>
    </row>
    <row r="22" s="4" customFormat="1" ht="42" customHeight="1" spans="1:11">
      <c r="A22" s="13">
        <v>19</v>
      </c>
      <c r="B22" s="17" t="s">
        <v>17</v>
      </c>
      <c r="C22" s="17" t="s">
        <v>14</v>
      </c>
      <c r="D22" s="18" t="s">
        <v>41</v>
      </c>
      <c r="E22" s="18"/>
      <c r="F22" s="18"/>
      <c r="G22" s="18" t="s">
        <v>19</v>
      </c>
      <c r="H22" s="22">
        <v>20</v>
      </c>
      <c r="I22" s="22"/>
      <c r="J22" s="36">
        <f t="shared" si="0"/>
        <v>0</v>
      </c>
      <c r="K22" s="17"/>
    </row>
    <row r="23" s="4" customFormat="1" ht="42" customHeight="1" spans="1:11">
      <c r="A23" s="13">
        <v>20</v>
      </c>
      <c r="B23" s="14" t="s">
        <v>13</v>
      </c>
      <c r="C23" s="14" t="s">
        <v>14</v>
      </c>
      <c r="D23" s="14" t="s">
        <v>42</v>
      </c>
      <c r="E23" s="15"/>
      <c r="F23" s="15"/>
      <c r="G23" s="15" t="s">
        <v>19</v>
      </c>
      <c r="H23" s="23">
        <v>3</v>
      </c>
      <c r="I23" s="23"/>
      <c r="J23" s="33">
        <f t="shared" si="0"/>
        <v>0</v>
      </c>
      <c r="K23" s="14"/>
    </row>
    <row r="24" s="4" customFormat="1" ht="42" customHeight="1" spans="1:11">
      <c r="A24" s="13">
        <v>21</v>
      </c>
      <c r="B24" s="14" t="s">
        <v>17</v>
      </c>
      <c r="C24" s="14" t="s">
        <v>14</v>
      </c>
      <c r="D24" s="14" t="s">
        <v>42</v>
      </c>
      <c r="E24" s="15"/>
      <c r="F24" s="15"/>
      <c r="G24" s="15" t="s">
        <v>16</v>
      </c>
      <c r="H24" s="21">
        <v>8</v>
      </c>
      <c r="I24" s="21"/>
      <c r="J24" s="33">
        <f t="shared" si="0"/>
        <v>0</v>
      </c>
      <c r="K24" s="14"/>
    </row>
    <row r="25" s="4" customFormat="1" ht="42" customHeight="1" spans="1:11">
      <c r="A25" s="13">
        <v>22</v>
      </c>
      <c r="B25" s="17" t="s">
        <v>13</v>
      </c>
      <c r="C25" s="17" t="s">
        <v>14</v>
      </c>
      <c r="D25" s="17" t="s">
        <v>43</v>
      </c>
      <c r="E25" s="18"/>
      <c r="F25" s="18"/>
      <c r="G25" s="18" t="s">
        <v>19</v>
      </c>
      <c r="H25" s="24">
        <v>3</v>
      </c>
      <c r="I25" s="24"/>
      <c r="J25" s="36">
        <f t="shared" si="0"/>
        <v>0</v>
      </c>
      <c r="K25" s="17"/>
    </row>
    <row r="26" s="4" customFormat="1" ht="42" customHeight="1" spans="1:11">
      <c r="A26" s="13">
        <v>23</v>
      </c>
      <c r="B26" s="17" t="s">
        <v>17</v>
      </c>
      <c r="C26" s="17" t="s">
        <v>14</v>
      </c>
      <c r="D26" s="17" t="s">
        <v>43</v>
      </c>
      <c r="E26" s="18"/>
      <c r="F26" s="18"/>
      <c r="G26" s="18" t="s">
        <v>16</v>
      </c>
      <c r="H26" s="22">
        <v>3</v>
      </c>
      <c r="I26" s="22"/>
      <c r="J26" s="36">
        <f t="shared" si="0"/>
        <v>0</v>
      </c>
      <c r="K26" s="17"/>
    </row>
    <row r="27" s="4" customFormat="1" ht="42" customHeight="1" spans="1:11">
      <c r="A27" s="13">
        <v>24</v>
      </c>
      <c r="B27" s="17" t="s">
        <v>13</v>
      </c>
      <c r="C27" s="17" t="s">
        <v>14</v>
      </c>
      <c r="D27" s="17" t="s">
        <v>44</v>
      </c>
      <c r="E27" s="18"/>
      <c r="F27" s="18"/>
      <c r="G27" s="18" t="s">
        <v>19</v>
      </c>
      <c r="H27" s="22">
        <v>3</v>
      </c>
      <c r="I27" s="22"/>
      <c r="J27" s="36">
        <f t="shared" si="0"/>
        <v>0</v>
      </c>
      <c r="K27" s="17"/>
    </row>
    <row r="28" s="4" customFormat="1" ht="42" customHeight="1" spans="1:11">
      <c r="A28" s="13">
        <v>25</v>
      </c>
      <c r="B28" s="17" t="s">
        <v>17</v>
      </c>
      <c r="C28" s="17" t="s">
        <v>14</v>
      </c>
      <c r="D28" s="17" t="s">
        <v>44</v>
      </c>
      <c r="E28" s="18"/>
      <c r="F28" s="18"/>
      <c r="G28" s="18" t="s">
        <v>16</v>
      </c>
      <c r="H28" s="22">
        <v>6</v>
      </c>
      <c r="I28" s="22"/>
      <c r="J28" s="36">
        <f t="shared" si="0"/>
        <v>0</v>
      </c>
      <c r="K28" s="17"/>
    </row>
    <row r="29" s="4" customFormat="1" ht="30" customHeight="1" spans="1:11">
      <c r="A29" s="13"/>
      <c r="B29" s="25"/>
      <c r="C29" s="25"/>
      <c r="D29" s="25"/>
      <c r="E29" s="25"/>
      <c r="F29" s="25"/>
      <c r="G29" s="25"/>
      <c r="H29" s="26"/>
      <c r="I29" s="26"/>
      <c r="J29" s="39"/>
      <c r="K29" s="25"/>
    </row>
    <row r="30" s="4" customFormat="1" ht="30" customHeight="1" spans="1:11">
      <c r="A30" s="27" t="s">
        <v>45</v>
      </c>
      <c r="B30" s="27"/>
      <c r="C30" s="27"/>
      <c r="D30" s="27"/>
      <c r="E30" s="27"/>
      <c r="F30" s="27"/>
      <c r="G30" s="27"/>
      <c r="H30" s="27"/>
      <c r="I30" s="27"/>
      <c r="J30" s="27">
        <f>SUM(J4:J29)</f>
        <v>0</v>
      </c>
      <c r="K30" s="27"/>
    </row>
    <row r="31" ht="157" customHeight="1" spans="1:13">
      <c r="A31" s="28" t="s">
        <v>46</v>
      </c>
      <c r="B31" s="28"/>
      <c r="C31" s="28"/>
      <c r="D31" s="28"/>
      <c r="E31" s="28"/>
      <c r="F31" s="28"/>
      <c r="G31" s="28"/>
      <c r="H31" s="28"/>
      <c r="I31" s="28"/>
      <c r="J31" s="28"/>
      <c r="K31" s="28"/>
      <c r="L31" s="38"/>
      <c r="M31" s="38"/>
    </row>
    <row r="32" customHeight="1" spans="1:4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row>
    <row r="33" customHeight="1" spans="1:4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row>
    <row r="34" customHeight="1" spans="1:4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row>
    <row r="35" customHeight="1" spans="1:4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row>
    <row r="36" customHeight="1" spans="1:4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row>
    <row r="37" customHeight="1" spans="1:4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row>
    <row r="38" customHeight="1" spans="1:4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row>
    <row r="39" customHeight="1" spans="1:4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row>
    <row r="40" customHeight="1" spans="1:4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row>
    <row r="41" customHeight="1" spans="1:4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row>
    <row r="42" customHeight="1" spans="1:4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row>
  </sheetData>
  <mergeCells count="5">
    <mergeCell ref="A1:K1"/>
    <mergeCell ref="A2:K2"/>
    <mergeCell ref="A30:I30"/>
    <mergeCell ref="J30:K30"/>
    <mergeCell ref="A31:K31"/>
  </mergeCells>
  <pageMargins left="0.700694444444445" right="0.700694444444445" top="0" bottom="0"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2" sqref="A2:A13"/>
    </sheetView>
  </sheetViews>
  <sheetFormatPr defaultColWidth="9" defaultRowHeight="15.6" outlineLevelCol="2"/>
  <cols>
    <col min="1" max="1" width="49.375" customWidth="1"/>
    <col min="2" max="2" width="6.875" customWidth="1"/>
    <col min="3" max="3" width="18.625" customWidth="1"/>
  </cols>
  <sheetData>
    <row r="1" ht="46" customHeight="1" spans="1:3">
      <c r="A1" s="1" t="s">
        <v>47</v>
      </c>
      <c r="B1" s="1" t="s">
        <v>48</v>
      </c>
      <c r="C1" s="1" t="s">
        <v>49</v>
      </c>
    </row>
    <row r="2" ht="41" customHeight="1" spans="1:3">
      <c r="A2" s="1" t="s">
        <v>50</v>
      </c>
      <c r="B2" s="1">
        <v>13</v>
      </c>
      <c r="C2" s="2">
        <v>0.393939393939394</v>
      </c>
    </row>
    <row r="3" ht="41" customHeight="1" spans="1:3">
      <c r="A3" s="1" t="s">
        <v>51</v>
      </c>
      <c r="B3" s="1">
        <v>7</v>
      </c>
      <c r="C3" s="2">
        <v>0.212121212121212</v>
      </c>
    </row>
    <row r="4" ht="41" customHeight="1" spans="1:3">
      <c r="A4" s="1" t="s">
        <v>52</v>
      </c>
      <c r="B4" s="1">
        <v>2</v>
      </c>
      <c r="C4" s="2">
        <v>0.0606060606060606</v>
      </c>
    </row>
    <row r="5" ht="41" customHeight="1" spans="1:3">
      <c r="A5" s="1" t="s">
        <v>38</v>
      </c>
      <c r="B5" s="1">
        <v>2</v>
      </c>
      <c r="C5" s="2">
        <v>0.0606060606060606</v>
      </c>
    </row>
    <row r="6" ht="41" customHeight="1" spans="1:3">
      <c r="A6" s="1" t="s">
        <v>31</v>
      </c>
      <c r="B6" s="1">
        <v>2</v>
      </c>
      <c r="C6" s="2">
        <v>0.0606060606060606</v>
      </c>
    </row>
    <row r="7" ht="41" customHeight="1" spans="1:3">
      <c r="A7" s="1" t="s">
        <v>53</v>
      </c>
      <c r="B7" s="1">
        <v>1</v>
      </c>
      <c r="C7" s="2">
        <v>0.0303030303030303</v>
      </c>
    </row>
    <row r="8" ht="41" customHeight="1" spans="1:3">
      <c r="A8" s="1" t="s">
        <v>42</v>
      </c>
      <c r="B8" s="1">
        <v>1</v>
      </c>
      <c r="C8" s="2">
        <v>0.0303030303030303</v>
      </c>
    </row>
    <row r="9" ht="41" customHeight="1" spans="1:3">
      <c r="A9" s="1" t="s">
        <v>54</v>
      </c>
      <c r="B9" s="1">
        <v>1</v>
      </c>
      <c r="C9" s="2">
        <v>0.0303030303030303</v>
      </c>
    </row>
    <row r="10" ht="41" customHeight="1" spans="1:3">
      <c r="A10" s="1" t="s">
        <v>55</v>
      </c>
      <c r="B10" s="1">
        <v>1</v>
      </c>
      <c r="C10" s="2">
        <v>0.0303030303030303</v>
      </c>
    </row>
    <row r="11" ht="41" customHeight="1" spans="1:3">
      <c r="A11" s="1" t="s">
        <v>29</v>
      </c>
      <c r="B11" s="1">
        <v>1</v>
      </c>
      <c r="C11" s="2">
        <v>0.0303030303030303</v>
      </c>
    </row>
    <row r="12" ht="41" customHeight="1" spans="1:3">
      <c r="A12" s="1" t="s">
        <v>43</v>
      </c>
      <c r="B12" s="1">
        <v>1</v>
      </c>
      <c r="C12" s="2">
        <v>0.0303030303030303</v>
      </c>
    </row>
    <row r="13" ht="41" customHeight="1" spans="1:3">
      <c r="A13" s="1" t="s">
        <v>56</v>
      </c>
      <c r="B13" s="1">
        <v>1</v>
      </c>
      <c r="C13" s="2">
        <v>0.0303030303030303</v>
      </c>
    </row>
  </sheetData>
  <sortState ref="A2:C13">
    <sortCondition ref="C2:C13" descending="1"/>
  </sortState>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预算</vt:lpstr>
      <vt:lpstr>设备型号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不忘初心</cp:lastModifiedBy>
  <dcterms:created xsi:type="dcterms:W3CDTF">2006-09-16T00:00:00Z</dcterms:created>
  <dcterms:modified xsi:type="dcterms:W3CDTF">2025-02-25T13:31:22Z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11B6B8CBA5C740ECB7CA7A439FD70384_13</vt:lpwstr>
  </property>
  <property fmtid="{D5CDD505-2E9C-101B-9397-08002B2CF9AE}" pid="3" name="KSOProductBuildVer">
    <vt:lpwstr>2052-12.1.0.20305</vt:lpwstr>
  </property>
</Properties>
</file>