
<file path=[Content_Types].xml><?xml version="1.0" encoding="utf-8"?>
<Types xmlns="http://schemas.openxmlformats.org/package/2006/content-types">
  <Default Extension="vml" ContentType="application/vnd.openxmlformats-officedocument.vmlDrawi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45" activeTab="1"/>
  </bookViews>
  <sheets>
    <sheet name="六楼" sheetId="1" r:id="rId1"/>
    <sheet name="一楼" sheetId="2" r:id="rId2"/>
  </sheets>
  <calcPr calcId="144525"/>
</workbook>
</file>

<file path=xl/comments1.xml><?xml version="1.0" encoding="utf-8"?>
<comments xmlns="http://schemas.openxmlformats.org/spreadsheetml/2006/main">
  <authors>
    <author>Administrator</author>
  </authors>
  <commentList>
    <comment ref="C2" authorId="0">
      <text>
        <r>
          <rPr>
            <sz val="9"/>
            <rFont val="宋体"/>
            <charset val="134"/>
          </rPr>
          <t>投标人必填</t>
        </r>
      </text>
    </comment>
    <comment ref="D2" authorId="0">
      <text>
        <r>
          <rPr>
            <sz val="9"/>
            <rFont val="宋体"/>
            <charset val="134"/>
          </rPr>
          <t xml:space="preserve">投标人必填
</t>
        </r>
      </text>
    </comment>
    <comment ref="F2" authorId="0">
      <text>
        <r>
          <rPr>
            <sz val="9"/>
            <rFont val="宋体"/>
            <charset val="134"/>
          </rPr>
          <t>采购人提供，投标人不得更改。</t>
        </r>
      </text>
    </comment>
  </commentList>
</comments>
</file>

<file path=xl/comments2.xml><?xml version="1.0" encoding="utf-8"?>
<comments xmlns="http://schemas.openxmlformats.org/spreadsheetml/2006/main">
  <authors>
    <author>Administrator</author>
  </authors>
  <commentList>
    <comment ref="C2" authorId="0">
      <text>
        <r>
          <rPr>
            <sz val="9"/>
            <rFont val="宋体"/>
            <charset val="134"/>
          </rPr>
          <t>投标人必填</t>
        </r>
      </text>
    </comment>
    <comment ref="D2" authorId="0">
      <text>
        <r>
          <rPr>
            <sz val="9"/>
            <rFont val="宋体"/>
            <charset val="134"/>
          </rPr>
          <t xml:space="preserve">投标人必填
</t>
        </r>
      </text>
    </comment>
    <comment ref="F2" authorId="0">
      <text>
        <r>
          <rPr>
            <sz val="9"/>
            <rFont val="宋体"/>
            <charset val="134"/>
          </rPr>
          <t xml:space="preserve">采购人提供，投标人不得更改。
</t>
        </r>
      </text>
    </comment>
  </commentList>
</comments>
</file>

<file path=xl/sharedStrings.xml><?xml version="1.0" encoding="utf-8"?>
<sst xmlns="http://schemas.openxmlformats.org/spreadsheetml/2006/main" count="238" uniqueCount="120">
  <si>
    <t>2025年视频会议系统项目清单（6楼）</t>
  </si>
  <si>
    <t>序号</t>
  </si>
  <si>
    <t>名称</t>
  </si>
  <si>
    <t>*响应品牌</t>
  </si>
  <si>
    <t>*响应型号</t>
  </si>
  <si>
    <t>其他需补充的参数</t>
  </si>
  <si>
    <t>*技术参数</t>
  </si>
  <si>
    <t>数量</t>
  </si>
  <si>
    <t>单位</t>
  </si>
  <si>
    <t>单价</t>
  </si>
  <si>
    <t>金额</t>
  </si>
  <si>
    <t>*备注</t>
  </si>
  <si>
    <t>室内P1.25COB高清LED显示屏</t>
  </si>
  <si>
    <t>屏幕宽：4.8米，高:2.7米，分辨率:分辨率:3840点×2160；
1、像素间距≤1.25mm；像素密度≥640000点／㎡；（需提供权威机构出具的具备CMA、ilac-MRA及CNAS认证标志的检测报告）
2、箱体尺寸：600mm*337.5mm*40mm，单箱体重量不超过4.4Kg，压铸铝箱体金属自然散热结构，无风扇无散热孔，防尘和静音设计。
3、箱体兼容性：箱体采用300*168.75模组
4、采用RGB集成三合一COB封装技术的LED显示屏，采用全倒装芯片（RGB 全倒装），芯片单片尺寸 100μm，无打线工艺，芯片直接焊接在PCB 上。
5、为了有效避免热效应现像 、降低电源及接收卡等备件成本、降低维护难度，要求接收卡、HUB板、电源分别独立设计 。（提供实物照片）
6、模组、接收卡与主板采用接口硬连接设计，无排线，模组浮动式接插件，模组和驱动板之间采用浮动式接插件，具有嵌合纠偏功能，使连接更稳定，支持带电直接插拔，更换维修便捷。
7、采用共阴技术分压供电，红光驱动电压：2.8V，绿（蓝）光驱动电压：3.8V。
8、表面哑黑处理，纯黑色密封材料，具备防反光功能，反光率≤1%。
9、支持模组、接收卡的带电维护、热插拔；模组等低压器件多次带电热插拔测试后均能正常工作。
10、1000K-18000K 可调，可支持100%、75%、50%、25%四挡电平白场调节色温温差≤100K。
11、亮度要求≥600cd/㎡，亮度鉴别等级C级:BJ≥20，亮度均匀性≥99%，对比度≥20000:1，色度均匀性（校正后）≤±0.001Cx,Cy之内；水平可视角≥175°，垂直可视角≥175°。
12、峰值功耗≤300W/㎡，平均功耗≤120W/㎡；产品具备智能（黑屏）节电功能，开启智能节电比没有开启节电65%以上。
13、产品刷新率3840Hz，可通过配套软件调节刷新率的设置选项，支持3840Hz-7680Hz可调，换帧频率50/60/120/240Hz自适应。
14、支持多种安装方式直屏、弧形安装；内弧0°到18°可实现。
15、发光点中心距偏差：≤0.1%、平整度：≤0.05mm、箱体间缝隙：≤0.05mm、箱体间/模组间相对错位值：≤0.1%。
16、支持屏体UI菜单显示，可通过遥控器调节屏体参数、屏幕亮度调节、信号切换、场景切换、色温调节、开关机控制等，支持在屏幕上显示主要变化信息。
17、▲支持无线遥控器，可支持快速信号切换选择，可快速调整亮度模式，可快速调节色温、开机、关机，智能除湿、一键休眠、一键出厂还原等演示常用设置。
18、背面IP65，正面IP54，具备防潮湿、防尘、霉菌、碰撞、防撞击、防蓝光、防静电；支持湿抹布进行表面擦拭清洁。
19、支持模块校正和数据存储及回读校正数据、关键元器件型号、LED 灯批次、生产日期、序列号、运行时间等信息；支持模块校正和数据存储回读。
20、具有信号加密传输功能，支持屏体控制器与屏体间信号加密传输功能；未经加密调试的计算机无法直接驱动大屏显示，不易被破解操控。
21、具备亮暗线消除功能，可通过软硬件暗线修复、隐亮消除;支持以模组为单位进行三维调节;支持鬼影消除、拖尾现象、低灰偏色补偿、去除坏点、毛毛虫消除、余晖消除、亮度缓慢变亮功能。
22、故障自诊断及排查功能，实现LED单点检测，工作累计时间，温度检测，电源检测,湿度监控;可实现远程监督控制，对可能发生的潜在故障记录日志，并向操作员发出警报信号。
23、模组含智能存储电路，Flash存储芯片可存储模组生产信息参数、运行参数、亮色度校数据、记录工作时长，参数监控、模组身份定位等等，存储容量&gt;16kb。
24、PCB 板、线材、电源、连接件，点燃后把火焰移开样品能快速自熄并在 10s 之内无燃烧的熔体滴落，符合 UL94 V-0 级。
25、产品在温度 35℃、盐雾为浓度5%的 NaC1 溶液、PH 值 7.0、连续喷雾2小时后静置 22小时为 1个循环周期/总共3个循环周期的条件下试验后，产品外观无生锈现象，可以无故障运行，满足盐雾10级标准。
26、产品具备对危害蓝光的防护能力，满足 GB/T20145-2006《灯和灯系统的光生物安全性》标注，辐亮度无危险标准即:辐亮度≤0.5W/(㎡*sr)。
27、测试值在 0≤VIC0&lt;1 间,属于 I级舒适度，LED显示屏防蓝光抗疲劳，蓝光辐射功率≤0.0132W/㎡·sr·nm;人眼观看基本无疲劳感。
28、支持鬼影消除、第一扫偏暗消除、低灰偏色补偿、低灰均匀性低灰横条纹消除、慢速开启、十字架消除、去除坏点、毛毛虫消除、余辉消除、亮度缓慢变亮功能。
29、平均无故障运行时间(MTBF)：≥200000小时；平均修复时间(MTBF)：单元部件均可在1分钟内完成替换维修；使用寿命：≥200000 小时。
30、LED显示屏通过烟雾 10 级试验，整机样机无缺陷面积，外观评级为A级，整机样机外观无变化。
31、LED 显示屏通过 168H 的UVA340 灯、辐照度 0.76W/㎡的抗 U 紫外线老化环境运行测试。
32、为确保防止霉菌滋生，显示屏满足 GB/T2423.16 标准防霉0级要求。
33、LED显示屏满足表面燃烧测试1级;烟气毒性测试的毒性指数R值≤1。
34、依据 SJ/T 11141-2017 LED显示屏图像质量主观评价方法检测，主观评价为优。
35、1-29项参数需提供提供第三方机构出具带有CNAS标识的检测报告。</t>
  </si>
  <si>
    <t>㎡</t>
  </si>
  <si>
    <t>设备质保5年</t>
  </si>
  <si>
    <t>控制系统</t>
  </si>
  <si>
    <t>1.1路HDMI和2路DVI视频输入，最大带载260万像素，最宽可达4096点，或最高可达2560点
2.4路千兆网口输出，最大输入分辨率1920×1200@60Hz，支持分辨率任意设置
3.单机或双机冗余备份
4.对视频信号任意切换，裁剪，拼接，缩放
5.画面偏移
6.独立音频输入
7.HDCP高带宽数字内容保护技术
8.亮度和色温调节
9.低亮高灰，能有效保持低亮下灰阶的完整显示
USB接口控制或级联，最多支持64台级联
支持静态至1/64的任意扫描方式
支持常规芯片和主流PWM芯片
支持多卡级联、任意排序</t>
  </si>
  <si>
    <t>台</t>
  </si>
  <si>
    <t>钢结构</t>
  </si>
  <si>
    <t>合金铝材质，不锈钢5cm包边，
1、图纸方案
2、蓝普视讯支架安装
3、屏幕及发送卡安装
4、配电柜安装（不含380V强电接线）
5、蓝普视讯出货线缆布线（不含桥架、线管、穿墙打孔）
6、系统调试
7、使用培训
8、施工区域产生的垃圾清理（不含远距离车辆运输）</t>
  </si>
  <si>
    <t>供电系统</t>
  </si>
  <si>
    <t>1.类型：10KWPLC配电柜；支持远程上电
2.控制：支持远程开关机
3.输入电压：380V；输出电压：220V；</t>
  </si>
  <si>
    <t>高清会议摄像机</t>
  </si>
  <si>
    <t>★摄像机需与视频终端同一品牌。
支持壁装、三脚架安装或吊顶安装等多种安装方式，可按用户需求进行安装。
★镜头图像传感器采用不小于1/1.9" 图像传感器，支持1080p30、1080p25、720p60、720p50等高清信号输出。
★支持不小于30倍光学变焦。
★视频输出接口具备SDI、DVI、HDBaseT接口。（投标人需提供权威机构检测报告证明）
★支持供电、显示、控制多线合一，只连接一根超五类网线实现供电、图像显示、摄像机控制，支持信号传输100米。（投标人需提供权威机构检测报告证明）
支持RS422控制接口，支持标准VISCA协议，支持摄像机通过控制口RS422实现菊花链控制，菊花链控制摄像机不小于7个。
★支持中文OSD菜单，可在OSD中对摄像机进行设置。
水平转动范围：≥ ±160°，垂直转动范围：≥ -90°～50°
支持自带显示屏，可方便显示视频输出分辨率。（投标人需提供权威机构检测报告证明）
支持根据安装方向自动翻转图像。（投标人需提供权威机构检测报告证明）
支持保存不少于255个预置位。
支持ZigBee控制，支持360°控制、有遮挡物时也能正常控制。（投标人需提供权威机构检测报告证明）
支持终端遥控器通过摄像机反向控制会议终端。
提供产品RoHS证书复印件。</t>
  </si>
  <si>
    <t>1.摄像机需与视频终端同一品牌。
2.支持壁装、三脚架安装或吊顶安装等多种安装方式，可按用户需求进行安装。
3.★图像传感器采用不小于1/2.8"CMOS 图像传感器，支持1080p60、1080p50、1080p30、1080p25、720p60、720p50等高清信号输出。（投标人需提供权威机构检测报告证明）
4.支持不小于12倍光学变倍，支持不小于16倍数字变焦。
5.★支持广角镜头，水平视角不小于80°。（投标人需提供权威机构检测报告证明）
6.★视频输出接口具备HDBaseT、HDMI、USB接口。（投标人需提供权威机构检测报告证明）
7.★支持一根网线实现供电、图像显示、摄像机控制多线合一，支持通过一根网线实现信号传输100米长距离传输。（投标人需提供权威机构检测报告证明）
8.支持RS422控制接口，支持标准VISCA和PELCO协议，支持摄像机通过控制口实现菊花链控制。
9.支持网口 VISCA控制。（投标人需提供权威机构检测报告证明）
10.支持中英文OSD菜单，可在OSD中对摄像机进行设置。
11.水平转动范围：≥ ±170°，垂直转动范围：≥ -30°～30°
12.支持自带显示屏，可方便显示视频输出分辨率。（投标人需提供权威机构检测报告证明）
13.支持保存不少于255个预置位。
14.支持图像防抖功能，可实现图像防抖。（投标人需提供权威机构检测报告证明）
15.支持HDR高动态功能，支持图像抗闪烁功能
16.★支持终端遥控器通过摄像机反向控制会议终端。（投标人需提供权威机构检测报告证明）</t>
  </si>
  <si>
    <t>橡套电缆</t>
  </si>
  <si>
    <t>电线电缆 通用橡套软国标重型橡套线 3芯多股橡套线 YC3*16平方</t>
  </si>
  <si>
    <t>米</t>
  </si>
  <si>
    <t>电线电缆 通用橡套软国标重型橡套线 3芯多股橡套线 YC3*6平方</t>
  </si>
  <si>
    <t>PDU插线板</t>
  </si>
  <si>
    <t>控制方式 总开关  额定输入电压 250V  输入2500W  输入频率  50Hz 最大输入电流 10A 输出插座规格 30A 万用孔  输出插座数量 8孔 输出电流 10A</t>
  </si>
  <si>
    <t>个</t>
  </si>
  <si>
    <t>甲方利旧，乙方负责安装调试、运维</t>
  </si>
  <si>
    <t>电源线</t>
  </si>
  <si>
    <t>电源线RVVP电线电缆国标纯铜环保 RVV2*2.5</t>
  </si>
  <si>
    <t>卷</t>
  </si>
  <si>
    <t>网线</t>
  </si>
  <si>
    <t>1、护套材料： PVC（聚氯乙烯）2、★导体线规≥0.55mm，23AWG。3、导体材质：99.95%无氧铜 4、特性阻抗:100 ±15 Ohm；5、传播延迟值：&lt;536 ns/100m；6、延迟偏差：≤45 ns；7、绝缘阻抗≥5000MΩ*km；8、最小弯曲半径：32mm（操作），64mm（安装）9、最大拉力：100N；10、包装方式：305m/箱；11、工作温度：-20-60℃；12、执行标准：TIA/EIA568C、ISO/IEC11801，EN50173，YD/T926；13、防火等级为IEC60332-1（GB/T18380）单根阻燃标准，可特制CM，14、获得著名的泰尔、UL、ETL认证报告；CMR，CMP产品</t>
  </si>
  <si>
    <t>箱</t>
  </si>
  <si>
    <t>高清线</t>
  </si>
  <si>
    <t>4根光纤+7根铜线原装进口芯片模组工程级:支持索尼蓝光4K苹果，华为，三星等4K@60HZ（40米）</t>
  </si>
  <si>
    <t>根</t>
  </si>
  <si>
    <t>设备质保3年</t>
  </si>
  <si>
    <t>智慧音频控制license</t>
  </si>
  <si>
    <t>智能音频控制功能激活license，一台受控设备为一个受控点</t>
  </si>
  <si>
    <t>点</t>
  </si>
  <si>
    <t>甲方利旧，乙方负责安装调试、运维，设备质保5年</t>
  </si>
  <si>
    <t>数字音频媒体矩阵</t>
  </si>
  <si>
    <r>
      <rPr>
        <sz val="11"/>
        <color theme="1"/>
        <rFont val="仿宋"/>
        <charset val="134"/>
      </rPr>
      <t xml:space="preserve">128 x 128 AVB 通道（仅 AVB 机型）， 12 路 AEC 话筒/线路电平输入，8 路话筒/线路电平输出， 千兆以太网端口， 多达 8 路可配置 USB 音频通道， RS-232 串行端口， 4 针 GPIO ， 配备电容式触控导航的 OLED 显示， 1U 标准机箱， 通过以太网进行系统配置和控制， 内置通用电源， RJ-11 接口的标准电话接口， 与 Tesira 服务器、扩展器和控制器完全兼容（AVB 机型）， 通过直观软件进行信号处理，允许配置和控制信号路由、混音、均衡、滤波、延迟等等
</t>
    </r>
    <r>
      <rPr>
        <sz val="11"/>
        <color theme="1"/>
        <rFont val="宋体"/>
        <charset val="134"/>
      </rPr>
      <t>•</t>
    </r>
    <r>
      <rPr>
        <sz val="11"/>
        <color theme="1"/>
        <rFont val="仿宋"/>
        <charset val="134"/>
      </rPr>
      <t xml:space="preserve"> 享受 5 年质保</t>
    </r>
  </si>
  <si>
    <t>音频辅助处理器C</t>
  </si>
  <si>
    <t>是专为电脑设计的一款多路立体声线间隔离变压器。其输入和输出之间通过变压 器隔离，外壳采用铝合金型材拉丝处理。变压器阻抗为600/600欧姆，输入/输出接口均采用PC通 用Φ3.5mm Jack接口。 此音频隔离变压器可有效隔离PC电源与下级音频设备电源不同地所产生的噪音</t>
  </si>
  <si>
    <t>音箱</t>
  </si>
  <si>
    <t>◆类型：JBL款/前导相式
◆喇叭单元：LF 1*10"铁氧体 /音圈∅51mm/磁钢∅140mm
  HF 2*3"铁氧体压缩高音 /音圈∅75mm/磁钢∅190mm
◆额定阻抗：8Ω；                             
◆额定功率（AES)：250W
◆峰值功率（AES)：500W
◆频率响应（-3dB)：60Hz-18KHz
◆灵敏度（1m/1W)：99dB 
◆ 指向性（H *V）：100°*80°                                                       
◆最大声压级（1m/1W)：123dB (连续）/129dB( 峰值）                    
◆表面处理：黑色亮光点漆
◆板材：15mm高密度中纤板　　
◆外形尺寸（W*D*H）：295*310*480mm
◆净重：10.9kg</t>
  </si>
  <si>
    <t>只</t>
  </si>
  <si>
    <t>功放</t>
  </si>
  <si>
    <t>纯后级功放M100，M100专业后级功放系列纯后级功放M100大功率输出，2U机身，高转换速率，高阻尼系数，通道独立音量控制，操作方便，8Ω桥接输出时功率可超过2400W，低频截止频率可选，根据不同负载选择不同低频低频，低频截止频率，大大提高系统可靠性，完善的保护功能，可自动识别有用2 负载并自动调整相应参数以确保功放的稳定性和可靠性，额定功率（8欧）：1100W*2，桥接功率（8欧）：2400W，频率响应：20Hz-20KHz，电压增益：40dB，谐波失真：〈0.05%20Hz-20KHz，电力消耗：1000W，上升速率：〉30V/ms，增益控制：2front panel 41 step potentiometers，保护线路：temperature,dc,short,tun-on/tuin-off，阻尼系数：〉300，灵敏度：1.1Vrms,forrated power，散热：2 direct currents fan，外型尺寸：483mm rack mounting,132mm tall,460mm deep，净重：33kg</t>
  </si>
  <si>
    <t>鹅颈会议话筒（柱形）</t>
  </si>
  <si>
    <t>基本功能：★1、全金属底座+方柱形麦克风设计，外观典雅、沉稳大气；
★2、14毫米镀金电容咪芯，心形指向性，能清晰捕捉声音细节；
3、内置防风棉，优化音腔结构设计，音质更佳；
★4、麦克风俯仰角度可任意调节，保证最优拾音效果；
★5、超强抗手机干扰能力；
6、黑色的全金属底座，表面为精细的低反光及磨砂涂层；
7、底座稳重厚实，设有防震绝缘胶垫，能有效降低安装面上的摩擦震动及机械噪声；
★8、底座背面为3针电镀镍卡侬公头插座，作为音频信号输出端；
9、麦克风采用48V幻象供电工作；
★10、设有轻触式麦克风开关，一键控制麦克风开关；轻触无声、手感舒适，按键寿命超过10万次；
11、适合用于会议、演讲、教学等各种场合；
12、配合音频处理器、调音台或混音器可直接使用；
技术参数：
收音头:φ14镀金电容咪芯
指向特性:心型指向性
音频频响:20Hz～20KHz
灵敏度:-46 dBV/Pa
输入阻抗:2KΩ
方向性:0°/135°：&gt; 20 dB (1 kHz) ，0°/180°：&gt; 15 dB (1 kHz)
关闭麦克风衰减:55 dB 于 1000Hz，35 dB 于 100Hz，30 dB 于 50Hz
等效噪声级:20dBA（SPL）
最大声压级:139dB（THD＜3%）
输出阻抗:600Ω
供电:48V DC 幻象供电
输出接口:3 Pin 卡侬
工作温度:0～45℃
存储温度:-20～50℃
尺寸(长×宽×高):241×111×108 mm
重量:1.3Kg</t>
  </si>
  <si>
    <t>支</t>
  </si>
  <si>
    <t>音频线</t>
  </si>
  <si>
    <t>抗干扰 带屏蔽 国标无氧铜</t>
  </si>
  <si>
    <t>音箱线</t>
  </si>
  <si>
    <t>LED单色</t>
  </si>
  <si>
    <t>产品尺寸（mm）4.0420*0.5060mmmm是否支持壁挂支持壁挂电源外接电源适配器产品净重（kg）10kg接口：HDMI屏幕比例：304mm*152mm</t>
  </si>
  <si>
    <t>平方</t>
  </si>
  <si>
    <t>辅材</t>
  </si>
  <si>
    <t>莲花头 大三芯 小三芯母 小三芯 卡农公 卡农母 插板 铝合金扣槽 蝴蝶支架</t>
  </si>
  <si>
    <t>项</t>
  </si>
  <si>
    <t>施工费</t>
  </si>
  <si>
    <t>乙方负责安装调试、运维</t>
  </si>
  <si>
    <t>小计</t>
  </si>
  <si>
    <t>税</t>
  </si>
  <si>
    <t>合计</t>
  </si>
  <si>
    <t>2025年视频会议系统项目清单（1楼）</t>
  </si>
  <si>
    <t>屏幕宽：3.6米，高:2.025米，分辨率:2880点×1620点；
1、像素间距≤1.25mm；像素密度≥640000点／㎡；（需提供权威机构出具的具备CMA、ilac-MRA及CNAS认证标志的检测报告）
2、箱体尺寸：600mm*337.5mm*40mm，单箱体重量不超过4.4Kg，压铸铝箱体金属自然散热结构，无风扇无散热孔，防尘和静音设计。
3、箱体兼容性：箱体采用300*168.75模组
4、采用RGB集成三合一COB封装技术的LED显示屏，采用全倒装芯片（RGB 全倒装），芯片单片尺寸 100μm，无打线工艺，芯片直接焊接在PCB 上。
5、为了有效避免热效应现像 、降低电源及接收卡等备件成本、降低维护难度，要求接收卡、HUB板、电源分别独立设计 。（提供实物照片）
6、模组、接收卡与主板采用接口硬连接设计，无排线，模组浮动式接插件，模组和驱动板之间采用浮动式接插件，具有嵌合纠偏功能，使连接更稳定，支持带电直接插拔，更换维修便捷。
7、采用共阴技术分压供电，红光驱动电压：2.8V，绿（蓝）光驱动电压：3.8V。
8、表面哑黑处理，纯黑色密封材料，具备防反光功能，反光率≤1%。
9、支持模组、接收卡的带电维护、热插拔；模组等低压器件多次带电热插拔测试后均能正常工作。
10、1000K-18000K 可调，可支持100%、75%、50%、25%四挡电平白场调节色温温差≤100K。
11、亮度要求≥600cd/㎡，亮度鉴别等级C级:BJ≥20，亮度均匀性≥99%，对比度≥20000:1，色度均匀性（校正后）≤±0.001Cx,Cy之内；水平可视角≥175°，垂直可视角≥175°。
12、峰值功耗≤300W/㎡，平均功耗≤120W/㎡；产品具备智能（黑屏）节电功能，开启智能节电比没有开启节电65%以上。
13、产品刷新率3840Hz，可通过配套软件调节刷新率的设置选项，支持3840Hz-7680Hz可调，换帧频率50/60/120/240Hz自适应。
14、支持多种安装方式直屏、弧形安装；内弧0°到18°可实现。
15、发光点中心距偏差：≤0.1%、平整度：≤0.05mm、箱体间缝隙：≤0.05mm、箱体间/模组间相对错位值：≤0.1%。
16、支持屏体UI菜单显示，可通过遥控器调节屏体参数、屏幕亮度调节、信号切换、场景切换、色温调节、开关机控制等，支持在屏幕上显示主要变化信息。
17、▲支持无线遥控器，可支持快速信号切换选择，可快速调整亮度模式，可快速调节色温、开机、关机，智能除湿、一键休眠、一键出厂还原等演示常用设置。
18、背面IP65，正面IP54，具备防潮湿、防尘、霉菌、碰撞、防撞击、防蓝光、防静电；支持湿抹布进行表面擦拭清洁。
19、支持模块校正和数据存储及回读校正数据、关键元器件型号、LED 灯批次、生产日期、序列号、运行时间等信息；支持模块校正和数据存储回读。
20、具有信号加密传输功能，支持屏体控制器与屏体间信号加密传输功能；未经加密调试的计算机无法直接驱动大屏显示，不易被破解操控。
21、具备亮暗线消除功能，可通过软硬件暗线修复、隐亮消除;支持以模组为单位进行三维调节;支持鬼影消除、拖尾现象、低灰偏色补偿、去除坏点、毛毛虫消除、余晖消除、亮度缓慢变亮功能。
22、故障自诊断及排查功能，实现LED单点检测，工作累计时间，温度检测，电源检测,湿度监控;可实现远程监督控制，对可能发生的潜在故障记录日志，并向操作员发出警报信号。
23、模组含智能存储电路，Flash存储芯片可存储模组生产信息参数、运行参数、亮色度校数据、记录工作时长，参数监控、模组身份定位等等，存储容量&gt;16kb。
24、PCB 板、线材、电源、连接件，点燃后把火焰移开样品能快速自熄并在 10s 之内无燃烧的熔体滴落，符合 UL94 V-0 级。
25、产品在温度 35℃、盐雾为浓度5%的 NaC1 溶液、PH 值 7.0、连续喷雾2小时后静置 22小时为 1个循环周期/总共3个循环周期的条件下试验后，产品外观无生锈现象，可以无故障运行，满足盐雾10级标准。
26、产品具备对危害蓝光的防护能力，满足 GB/T20145-2006《灯和灯系统的光生物安全性》标注，辐亮度无危险标准即:辐亮度≤0.5W/(㎡*sr)。
27、测试值在 0≤VIC0&lt;1 间,属于 I级舒适度，LED显示屏防蓝光抗疲劳，蓝光辐射功率≤0.0132W/㎡·sr·nm;人眼观看基本无疲劳感。
28、支持鬼影消除、第一扫偏暗消除、低灰偏色补偿、低灰均匀性低灰横条纹消除、慢速开启、十字架消除、去除坏点、毛毛虫消除、余辉消除、亮度缓慢变亮功能。
29、平均无故障运行时间(MTBF)：≥200000小时；平均修复时间(MTBF)：单元部件均可在1分钟内完成替换维修；使用寿命：≥200000 小时。
30、LED显示屏通过烟雾 10 级试验，整机样机无缺陷面积，外观评级为A级，整机样机外观无变化。
31、LED 显示屏通过 168H 的UVA340 灯、辐照度 0.76W/㎡的抗 U 紫外线老化环境运行测试。
32、为确保防止霉菌滋生，显示屏满足 GB/T2423.16 标准防霉0级要求。
33、LED显示屏满足表面燃烧测试1级;烟气毒性测试的毒性指数R值≤1。
34、依据 SJ/T 11141-2017 LED显示屏图像质量主观评价方法检测，主观评价为优。
35、1-29项参数需提供提供第三方机构出具带有CNAS标识的检测报告。</t>
  </si>
  <si>
    <t>高清视频矩阵</t>
  </si>
  <si>
    <t>1. 3U切换主箱体，最高支持16路高清信号输入，16路高清信号输出。
2. 背板交换架构（Cross Bar），输出通道带宽达到5Gbps，每路输出通道彼此独立，确保系统不会因运行路数的增多而导致整体性能下降。
3. 全硬件架构，系统采用嵌入式处理方式，不受操作系统影响，信号与桌面分别独立处理。模块化设计，包括输入卡、输出卡、切换卡、控制卡、风扇、电源等都是模块化的设计，支持热插拔，更换时不影响其他模块的正常运行，方便以后升级维护。支持全面热插拔。
4. 支持DVI、HDMI、SDI、DP、YPbPr、VGA、CVBS、DL DVI、4K HDMI、4K DP、IP（H.264、H.265）、NET、HDBaseT、4K HDBaseT、等常见信号采集。
5. 支持DVI、HDMI、SDI、DP、YPbPr、VGA、CVBS、HDBaseT、4K HDBaseT、等常见输出信号。
7. 全年365×24连续无故障运行，MTBF≥100000h。
8. 输入板卡热插拔恢复时间&lt;3s；输出板卡热插拔恢复时间&lt;5s。
9. 支持多电源冗余供电，共同承担负荷，保证设备运行的不间断。
10. 信号可在拼接屏的任意位置开窗、叠加、拉伸、漫游、跨屏、缩放或画中画显示
11. 支持双控制卡热备，一张控制卡出现问题，无需人为操作即可自动切换到备控制卡进行设备的控制。
13. 支持大屏底图功能，自定义加载本地图片即可，并可在软件上设置底图功能的开启和关闭。
14. 支持设置拼接屏的拼缝补偿，可精确至1 像素。
15. 支持在拼接屏上显示滚动字幕（如欢迎词等），字体大小、颜色、滚动速度可自定义。
16. 支持无级缩放，画面缩小后，大屏显示依然清晰。逆场同步技术，画面无缝同步切换，无黑场，无延时，切换时间&lt;=20ms。
17. 图像开窗响应速度&lt;16ms。场景调取响应速度&lt;=16ms。多组屏管理，支持多组拼接墙同时控制，多组屏的数量不受限制。
18. 支持精细权限管理，可以设置不同功能的权限划分以及输入信号源、拼接屏的权限划分。
19. 管理人员可以设置软件界面每一项功能的操作权限。输入输出板卡每一个接口信号源或输出显示屏的操作权限，实现精细的信号源及大屏显示权限划分。
20. 支持多用户同时操作，当A用户操作的时候，B用户可以实时看到操作过程且可以继续进行操作。
21. 支持预存场景，支持场景一键切换，支持场景轮巡，及设置轮巡时间间隔。
22. 支持输出通道映射，可随意调整输出通道顺序。
23. 支持自定义输出分辨率，并将自定义的分辨率添加到系统默认列表中。
24. 同时支持B/S和C/S两种控制方式。支持第三方设备通过通讯协议进行控制。
25. 支持全面可视化操作，信号源可视化、大屏状态可视化、场景预览可视化等。
26. 图形化展示设备状态，可以显示输入板卡、输出板卡、风扇的状态、温度监测及风扇转速。
27. 支持输入信号丢失检测，图形化显示，支持输出信号状态监测。
28. 支持告警提示，当板卡、电源、风扇出现故障的时候，可主动发出告警提示。
29. 支持信号指示灯提示，监测输入输出信号是否正常。
30. 产品具备CCC认证证书，产品具备CE、FCC、ROHS认证证书，产品具备CB认证证书</t>
  </si>
  <si>
    <t>一体式高清会议终端</t>
  </si>
  <si>
    <t>高清机顶盒终端(8M,1080p,1个10/100M,内置PTZ摄像机,VGA输入/输出,HDMI输出,数字麦克风)采用嵌入式硬件一体化结构，内置1080p高清摄像头，部署便捷。会议速率支持128Kbps—8Mbps。支持ITU-T H.323和IETF SIP通信标准。支持H.263、H.264、H.264 High Profile、MPEG4等视频编解码协议。支持G.711、G.722、G.728、G.722.1AnnexC、G.719、MPEG4-AAC LC/LD等音频协议，可达到20KHz以上的宽频效果。支持H.239标准双流协议。内置高清PTZ摄像机，支持不小于72°水平广角视野，水平转动角度不小于±100°、垂直不小于±30°除内置摄像机外，还需独立提供不少于1路视频输入、2路视频输出接口、1路10/100M以太网接口，不得采用私有非标接口或转接线缆实现。支持1080p60高清视频解码、支持1080p30高清视频编码，并向下兼容4CIF、CIF标清图像格式。支持动态图像双流和PC图像双流两种功能，在保证主流视频1080p30fps前提下，第二路视频流不低于1080p30fps。</t>
  </si>
  <si>
    <t>高清会议电视终端</t>
  </si>
  <si>
    <r>
      <rPr>
        <sz val="11"/>
        <color theme="1"/>
        <rFont val="仿宋"/>
        <charset val="134"/>
      </rPr>
      <t>1.终端需与MCU为同一品牌。
2.采用硬件分体式结构，非PC架构、非工控机架构。
3.★终端采用国产嵌入式操作系统。（投标人需提供权威机构检测报告证明）
4.★终端核心芯片采用国产化元器件，至少包括音视频编解码单元、CPU处理单元、视频输入输出芯片、音频输入输出芯片、可编程逻辑芯片、电源芯片、时钟芯片、专用安全芯片、内存存储芯片、闪存存储芯片等均采用国产化器件。（投标人需提供权威机构检测报告证明）
5.支持ITU-T H.320、H.323和IETF SIP、RTC通信标准，会议速率支持128Kbps－8Mbps。（投标人需提供权威机构检测报告证明）
6.支持H.264 BP、H.264 HP、H.265视频编解码协议。（投标人需提供权威机构检测报告证明）
7.支持MPEG-4 AAC-LD、MPEG-4 AAC-LC、G.711A-law、G.711</t>
    </r>
    <r>
      <rPr>
        <sz val="11"/>
        <color theme="1"/>
        <rFont val="Arial"/>
        <charset val="134"/>
      </rPr>
      <t>µ</t>
    </r>
    <r>
      <rPr>
        <sz val="11"/>
        <color theme="1"/>
        <rFont val="仿宋"/>
        <charset val="134"/>
      </rPr>
      <t>-law、G.722、G.729、G.719、G.728、G.722.1 C 、Opus等音频协议，可达到20KHz以上的宽频效果。
8.支持H.239、BFCP双流协议标准。
9.★支持1080p60、1080p30、720p60、720p30高清分辨率，并向下兼容4CIF、CIF标清分辨率。（投标人需提供权威机构检测报告证明）。
10.支持在较低的带宽下实现超高清视频效果，支持512Kbps呼叫带宽情况下可实现1080p60图像传输；支持384Kbps呼叫带宽情况下可实现1080p30fps图像传输。（投标人需提供权威机构检测报告证明）。
11.★在保证主视频1080p60fps前提下，辅视频可以支持到1080p60fps。（投标人需提供权威机构检测报告证明）。
12.★支持≥3路高清视频输入接口（至少含2个HDMI输入口）、≥2路高清视频输出接口。（投标人需提供权威机构检测报告证明）
13.支持≥6路音频输入接口，≥3路独立的音频输出接口（投标人需提供权威机构检测报告证明）
14.支持2个10/100/1000M以太网接口，支持网口热备份。（投标人需提供权威机构检测报告证明）
15.★支持内置视频矩阵功能，可在终端控制系统上灵活配置任意视频输入和输出接口之间的对应关系。（投标人需提供权威机构检测报告证明）
16.★终端控制台支持本地录像，支持直接录制在电脑本机，录制图像格式为MP4，无需转码。（投标人需提供权威机构检测报告证明）
17.★支持在终端控制软件上对本地和远端会场图像进行实时图像+声音的监控及预览，实时图像帧率可达到30fps。（投标人需提供权威机构检测报告证明）
18.支持演讲者追踪，手动指定某区域，智能跟踪指定区域内的发言人，并居中显示。（投标人需提供权威机构检测报告证明）
19.支持美颜功能，支持通过人脸检测对与会方人员进行面部美白、磨皮，优化显示效果。
20.★支持背景替换，通过人像检测技术，可将与会方与背景分离，可以虚化模糊背景或替换已有的背景。（投标人需提供权威机构检测报告证明）
21.★支持多人特写功能，支持把会议室中的与会方的人像裁剪出来拼接成一个多宫格画面，作为一路图像显示。（投标人需提供权威机构检测报告证明）
22.★支持双流共享叠加人像功能。基于人像检测技术技术，可将与会方与背景分离，实现与会方图像叠加到共享图像上合成显示。（投标人需提供权威机构检测报告证明）
23.★支持智能视频编码（ROI），可对感兴趣的与会方增强编码，其他区域弱化编码，节省带宽的同时提高与会方图像的显示效果。（投标人需提供权威机构检测报告证明）
24.支持云虚拟会议室功能，终端注册入网后，可实时获取当前已创建的虚拟会议室列表及状态（预约或会议中），可以直接选择需要参加的虚拟会议室加入。（投标人需提供权威机构检测报告证明）
25.支持不低于120个摄像机预置位存储和调用，支持摄像机预置位快照及预览功能，可直观地显示预置位场景。（投标人需提供权威机构检测报告证明）
26.终端具有字幕叠加功能，支持在本地图像不同位置叠加台标、短消息。（投标人需提供权威机构检测报告证明）
27.★终端支持设置横幅，支持文字或图片横幅，支持设置横幅位置，支持配置横幅时进行可视化预览，支持设置滚动速度和滚动方式。（投标人需提供权威机构检测报告证明）
28.★支持OLED屏显示设备运行状态，显示状态：启动、升级、休眠、网络异常、错误码、温度异常、外设连接异常、风扇异常、IP地址以及号码（投标人需提供权威机构检测报告证明）
29.支持软件通过投屏码发送辅流。（投标人需提供权威机构检测报告证明）
30.终端具备信息窗功能，支持首页显示信息窗，实现多幅画面进行循环播放，画面内容可自定义。（投标人需提供权威机构检测报告证明）
31.★终端支持叠加视频水印，可实现主流、辅流叠加水印，实现会议数据内容的盗摄溯源（投标人需提供权威机构检测报告证明）
32.支持H.235协议的音视频加密，支持AES256加密算法
33.终端支持国家密码局认定的国产密码算法，保证信息安全自主可控。支持SM1、SM2、SM3、SM4等国密加密算法。（需提供权威机构检测报告证明）
34.终端内置安全芯片，生产预置的设备证书及对应的私钥都存储在安全芯片内；支持一机一证，终端生产时向内置安全芯片烧写唯一的证书。（需提供权威机构检测报告证明）
35.支持国密SSL控制信令加密，国密SSL协议实现满足《GB/T 38636-2020信息安全技术层密码协议(TLCP)》（需提供权威机构检测报告证明）
36.支持SRTP码流加密，SRTP协议符合RFC3711规范，密钥协商遵循RFC4568规范。（需提供权威机构检测报告证明）
37.支持防火墙和NAT穿越。
38.具备较强的网络抗丢包能力，在IP网络达到55%丢包率情况下语音清晰连续、视频清晰流畅、无马赛克；80%的丢包率情况下声音清晰流畅、可准确理解。（需提供权威机构检测报告证明）
39.具备多种抗丢包策略，支持丢包重传、前向纠错、自适应丢包补偿技术、自适应抖动平滑技术。（需提供权威机构检测报告证明）
40.★提供电信设备入网证的证书复印件。</t>
    </r>
  </si>
  <si>
    <t>20用户高清视频会议多点控制单元</t>
  </si>
  <si>
    <t>1.MCU采用嵌入式一体化设计，标配双电源冗余备份，保证设备7*24小时长时间连续运行。
2.支持同一平台同时接入不同类型终端，包括普通硬件终端、软件即时通信终端（包括windows、android、ios操作系统）、web终端，可实现随时随地召开各类视频会议、即时通信功能。（投标人需提供权威机构检测报告证明）
3.本次配置不少于20个终端并发入会，单台设备支持平滑扩容到100个1080p终端并发入会。（投标人需提供权威机构检测报告证明最大终端接入数）
4.支持ITU-T H.323和IETF SIP、RTC通信标准，支持H.323 终端、SIP终端、RTC终端同时入会。（投标人需提供权威机构检测报告证明）
5.会议速率支持128Kbps－8Mbps。（投标人需提供权威机构检测报告证明）
6.支持H.264、H.264 High Profile、H.265视频编解码协议，具备较强的兼容性。（投标人需提供权威机构检测报告证明）
7.支持G.711、G.722、G.728、G.722.1AnnexC、G.719、MPEG4-AAC LC/LD、Opus等音频协议，可达到20KHz以上的宽频效果。
8.支持H.239、BFCP双流协议标准。
9.支持1080p、720p高清图像格式，并向下兼容4CIF、CIF标清图像格式。（投标人需提供权威机构检测报告证明）
10.支持双流功能，支持双流带宽智能调整，终端发送双流时，自动降低主流的发送带宽；终端停止双流时，自动升高主流的发送带宽。
11.支持高清多画面合成，会议中最大画面合成数≥25。
12.支持多路智能混音特性，支持多种音频格式的终端加入同一会议，支持所有与会终端全部混音。
13.支持内置统一管理功能，采用B/S架构，通过WEB方式即可完成系统的配置和会议操作。
14.支持即时通信功能。即时通信客户端支持查看组织架构、文字聊天、分组讨论、虚拟会议室参加视频会议、自主召开多方视频会议、文档共享等功能。（投标人需提供权威机构检测报告证明）
15.支持云虚拟会议室功能，终端注册入网后，可实时获取当前已创建的虚拟会议室列表，可以直接选择需要参加的虚拟会议室加入。（投标人需提供权威机构检测报告证明）
16.支持云地址簿功能，终端注册入网后，可获取本用户域内的云地址簿，方便查找，本地地址薄只配置一些常用的联系列表。
17.支持对正在召开的会议进行操控，包括切换发言人、设置多画面合成、双流、会议自动级联、虚拟电视墙、会议点名、会议轮询、一键静音、一键哑音等会议功能。
18.支持对会议进行实时的监控预览，包括会议中的所有终端、广播的多画面等。除了预览图像，还可以聆听声音。支持不少于4个独立的预监窗口。（投标人需提供权威机构检测报告证明）
19.支持设备拓扑，显示设备ID、设备名称、设备类型以及设备的启用状态。支持实时监控设备的运行状态，包括设备在线状态、注册状态、异常告警等。
20.支持多级主从级联功能，级联后通过主MCU的控制界面直接对下级MCU所连接的终端进行操作控制，如查看终端信息、广播会场、视频选看等。（投标人需提供权威机构检测报告证明）
21.支持MCU主从级联下的多路回传功能，即从会议可以同时传输多个会场图像到主会议，如输出到电视墙显示、参与多画面合成。（投标人需提供权威机构检测报告证明）
22.支持HTTPS、H.235、AES、TLS、SRTP等多种安全标准；
23.系统支持国家密码局认定的国产密码算法，保证信息安全自主可控。
24.具备不少于2个千兆以太网口，支持网口热备份。
25.具备较强的网络抗丢包能力，在IP网络达到20%丢包率情况下声音清晰、图像流畅、无马赛克，30%的丢包率情况下视频会议仍可进行，80%的丢包率情况下音频基本清晰，不影响会议正常进行。（投标人需提供权威机构检测报告证明）
26.提供电信设备入网证的证书复印件。★</t>
  </si>
  <si>
    <t>三角架</t>
  </si>
  <si>
    <t>VCT-999专业大型三脚架2米高单反相机摄像机液压云台直播录像支架三角架</t>
  </si>
  <si>
    <t>包边</t>
  </si>
  <si>
    <t>石膏板底木格栅封面</t>
  </si>
  <si>
    <t>柜式空调（5P）</t>
  </si>
  <si>
    <r>
      <rPr>
        <sz val="11"/>
        <color theme="1"/>
        <rFont val="仿宋"/>
        <charset val="134"/>
      </rPr>
      <t>能效等级:三级能效,能效比APF 2.87,定频/变频:5匹定频,制冷量(W):12100,制热量(W):13620,制冷输入功率(W):4600,制热输入功率(W):3900,电热功率(W):2800,循环风量(m</t>
    </r>
    <r>
      <rPr>
        <sz val="11"/>
        <color theme="1"/>
        <rFont val="宋体"/>
        <charset val="134"/>
      </rPr>
      <t>³</t>
    </r>
    <r>
      <rPr>
        <sz val="11"/>
        <color theme="1"/>
        <rFont val="仿宋"/>
        <charset val="134"/>
      </rPr>
      <t>h):2060,内机噪音(dB)A:42-48-52,外机噪音(dB)A:60,重量(kg)内/外:60/62,适用面积(㎡):45-70</t>
    </r>
  </si>
  <si>
    <t>挂式空调（1.5P）</t>
  </si>
  <si>
    <t>数字音频处理器</t>
  </si>
  <si>
    <r>
      <rPr>
        <sz val="11"/>
        <color theme="1"/>
        <rFont val="仿宋"/>
        <charset val="134"/>
      </rPr>
      <t xml:space="preserve">128 x 128 AVB 通道（仅 AVB 机型）， 12 路 AEC 话筒/线路电平输入，8 路话筒/线路电平输出， 千兆以太网端口， 多达 8 路可配置 USB 音频通道， RS-232 串行端口， 4 针 GPIO ， 配备电容式触控导航的 OLED 显示， 1U 标准机箱， 通过以太网进行系统配置和控制， 内置通用电源， RJ-11 接口的标准电话接口， 与 Tesira 服务器、扩展器和控制器完全兼容（AVB 机型）， 通过直观软件进行信号处理，允许配置和控制信号路由、混音、均衡、滤波、延迟等等
</t>
    </r>
    <r>
      <rPr>
        <sz val="11"/>
        <color theme="1"/>
        <rFont val="Times New Roman"/>
        <charset val="134"/>
      </rPr>
      <t>•</t>
    </r>
    <r>
      <rPr>
        <sz val="11"/>
        <color theme="1"/>
        <rFont val="仿宋"/>
        <charset val="134"/>
      </rPr>
      <t xml:space="preserve"> 获得 CE 标志、UL 认证，符合 RoHS 标准
</t>
    </r>
    <r>
      <rPr>
        <sz val="11"/>
        <color theme="1"/>
        <rFont val="Times New Roman"/>
        <charset val="134"/>
      </rPr>
      <t>•</t>
    </r>
    <r>
      <rPr>
        <sz val="11"/>
        <color theme="1"/>
        <rFont val="仿宋"/>
        <charset val="134"/>
      </rPr>
      <t xml:space="preserve"> 享受 Biamp Systems 5 年质保
</t>
    </r>
  </si>
  <si>
    <r>
      <rPr>
        <sz val="11"/>
        <color theme="1"/>
        <rFont val="仿宋"/>
        <charset val="134"/>
      </rPr>
      <t>◆类型：JBL款/前导相式
◆喇叭单元：LF 1*10"铁氧体 /音圈</t>
    </r>
    <r>
      <rPr>
        <sz val="11"/>
        <color theme="1"/>
        <rFont val="宋体"/>
        <charset val="134"/>
      </rPr>
      <t>∅</t>
    </r>
    <r>
      <rPr>
        <sz val="11"/>
        <color theme="1"/>
        <rFont val="仿宋"/>
        <charset val="134"/>
      </rPr>
      <t>51mm/磁钢</t>
    </r>
    <r>
      <rPr>
        <sz val="11"/>
        <color theme="1"/>
        <rFont val="宋体"/>
        <charset val="134"/>
      </rPr>
      <t>∅</t>
    </r>
    <r>
      <rPr>
        <sz val="11"/>
        <color theme="1"/>
        <rFont val="仿宋"/>
        <charset val="134"/>
      </rPr>
      <t>140mm
  HF 2*3"铁氧体压缩高音 /音圈</t>
    </r>
    <r>
      <rPr>
        <sz val="11"/>
        <color theme="1"/>
        <rFont val="宋体"/>
        <charset val="134"/>
      </rPr>
      <t>∅</t>
    </r>
    <r>
      <rPr>
        <sz val="11"/>
        <color theme="1"/>
        <rFont val="仿宋"/>
        <charset val="134"/>
      </rPr>
      <t>75mm/磁钢</t>
    </r>
    <r>
      <rPr>
        <sz val="11"/>
        <color theme="1"/>
        <rFont val="宋体"/>
        <charset val="134"/>
      </rPr>
      <t>∅</t>
    </r>
    <r>
      <rPr>
        <sz val="11"/>
        <color theme="1"/>
        <rFont val="仿宋"/>
        <charset val="134"/>
      </rPr>
      <t>190mm
◆额定阻抗：8Ω；                             
◆额定功率（AES)：250W
◆峰值功率（AES)：500W
◆频率响应（-3dB)：60Hz-18KHz
◆灵敏度（1m/1W)：99dB 
◆ 指向性（H *V）：100°*80°                                                       
◆最大声压级（1m/1W)：123dB (连续）/129dB( 峰值）                    
◆表面处理：黑色亮光点漆
◆板材：15mm高密度中纤板　　
◆外形尺寸（W*D*H）：295*310*480mm
◆净重：10.9kg</t>
    </r>
  </si>
  <si>
    <t>会议话筒（柱形）</t>
  </si>
  <si>
    <t>一拖四真分集</t>
  </si>
  <si>
    <t>振主要特性:
1.使用UHF612-698MHz频段，应用PLL频率合成锁相环技术，频率可调；
2.集成中央处理器CPU的总线控制，配合高清ＬＣＤ点阵液晶界面显示；
3.采用音频压缩一扩展技术，噪音大大减少，动态范围加大；
4.设有回输啸叫抑制减弱功能，能有效减少回输啸叫；
5.接收机具有一键智能混音功能，具有极高的灵敏度，四路开启不容易啸叫；
6.多重噪音监测电路，特设ID身份码验证系统，使之具有无与伦比的抗干扰特性；
7.选用极佳晶片及优质零部件，使本机音质极为出色；
8.真分集接收空阔最大使用范围200米以上，理想空阔使用范围150米；
9.接振荡方式:锁相环频率合成；
10.频率范围 : UHF 612MHz- 698MHz；
11.频率稳定性 : +0.001%；
12.最大频率偏 :土50KHz；
13.调制方式 : FM；
14.信噪比 : &gt; 105dB；
15.总谐波失真 :&lt;0.5% @1KHz；
16.接收机灵敏度 : 1.2/ UV @S/N=12dB；
17.电源供应 : DC 12V 1000mA；
18.音频输出电平 :独立式:0-400mV；
19.混合式:0-300mV；
手持发射器
1.载波频段：UHF610～937MHZ;
2.振荡方式：PLL相位锁定频率合成; 
3.谐波幅射：&lt;65dBm ;
4.最大偏移度：±45kHz;
5.频率响应；45Hz～18kHz(±3dB); 
6.RF功率输出：10MW;
7.拾音头：动圈式; 
8.电池：AA×2; 
9.电流消耗：≤100mA; 
10.连续工作时间：&gt;8小时;
11.金属材质；
12.电量显示；</t>
  </si>
  <si>
    <t>套</t>
  </si>
  <si>
    <t>技术参数：音频安装线缆，采用优质高纯度（OFC）无氧铜丝绞合，特别配方聚乙烯绝缘；灰色聚氯乙烯护套，护套为绞形，较细，硬线，适合机柜后面使用。
护套外径：4.5mm
2芯加铝箔反包屏蔽
导体截面积：0.37mm2
导体直流电阻：48Ω /km
芯-芯之间的电容：70pF/m
芯-屏蔽之间的电容：120pF/m
使用长度（max）200米</t>
  </si>
  <si>
    <t>技术参数：护套绞形扬声器线缆，采用优质高纯度（OFC）无氧铜丝绞合，特别配方聚氯乙烯绝缘，灰色聚氯乙烯护套；适用于工程暗线架设。
2芯绞合加护套
护套外径：6.7mm
导体截面积：1.5mm2
导体直流电阻：12Ω /km</t>
  </si>
  <si>
    <t>莲花头</t>
  </si>
  <si>
    <t>大三芯</t>
  </si>
  <si>
    <t>小三芯</t>
  </si>
  <si>
    <t>小三芯母</t>
  </si>
  <si>
    <t>卡农公</t>
  </si>
  <si>
    <t>卡农母</t>
  </si>
  <si>
    <t>电源时序器</t>
  </si>
  <si>
    <t>●输入电压：AC220V/50Hz
●额定功率：3200W,总容量10A
●输出功率：每路插座最大输出电流10A
●交流电压指示表
●多媒体电源插座u重量：3.42KG
●规格（长*宽*高）mm：1U机箱425*265*48
●输入方式：3*2.5平方交流电源线，不带插头，与空气开关连接u输出方式：8路电源输出，标准通用三芯插座
●功能：打开时由前级到后级逐个顺序启动，关闭时由后级到前级逐个顺序关闭，每路之间动作时间1.5秒</t>
  </si>
  <si>
    <t>交换机（24口）</t>
  </si>
  <si>
    <t>(24个10/100/1000BASE-T以太网端口,4个千兆SFP,交流供电)交换容量336Gbps/3.36Tbps，包转发率27/102Mpps，无风扇静音款，支持强准入功能特性。</t>
  </si>
  <si>
    <t>交换机（8口）</t>
  </si>
  <si>
    <t>(8个10/100/1000BASE-T以太网端口,4个千兆SFP,交流供电)交换容量336Gbps/3.36Tbps，包转发率27/102Mpps，无风扇静音款，支持强准入功能特性。</t>
  </si>
  <si>
    <t>国标ZR-BV-3*10（纯铜）</t>
  </si>
  <si>
    <t>国标ZR-BV-2*2.0（纯铜）</t>
  </si>
  <si>
    <t>机柜</t>
  </si>
  <si>
    <t>标准化模式，以满足各种需求；
采用高强度钢制可拆装式机柜，最大承载重量达500公斤；
机柜内设计4条可调节铝型材槽轨；
底座可着地或安装活动脚轮；
装配简单，方便搬运。
标称高度：2M
尺寸（高×宽×深）：2055×1200×600mm
安装空间：48U
基本配置：
底座、支架、顶盖和两个侧板；
四条可调节铝合金槽轨；
四个活动脚轮；
配置30条可调横托、一块前板、一块后板；
可调节横托条、前面板和托盘供另选购。</t>
  </si>
  <si>
    <t>适用于PS4/Switch/XBOXone系列带标准HDMI接口设备，稳定传输不闪屏，线身柔韧，支持HDR/ARC功能（2米）</t>
  </si>
  <si>
    <t>适用于PS4/Switch/XBOXone系列带标准HDMI接口设备，稳定传输不闪屏，线身柔韧，支持HDR/ARC功能（15米）</t>
  </si>
  <si>
    <t>所需要电源插板25个、铝合金扣槽50米、PDU2个、水晶头、胶带、配电箱等与会议室改造相关材料</t>
  </si>
  <si>
    <t>批</t>
  </si>
</sst>
</file>

<file path=xl/styles.xml><?xml version="1.0" encoding="utf-8"?>
<styleSheet xmlns="http://schemas.openxmlformats.org/spreadsheetml/2006/main">
  <numFmts count="4">
    <numFmt numFmtId="41" formatCode="_ * #,##0_ ;_ * \-#,##0_ ;_ * &quot;-&quot;_ ;_ @_ "/>
    <numFmt numFmtId="43" formatCode="_ * #,##0.00_ ;_ * \-#,##0.00_ ;_ * &quot;-&quot;??_ ;_ @_ "/>
    <numFmt numFmtId="42" formatCode="_ &quot;￥&quot;* #,##0_ ;_ &quot;￥&quot;* \-#,##0_ ;_ &quot;￥&quot;* &quot;-&quot;_ ;_ @_ "/>
    <numFmt numFmtId="44" formatCode="_ &quot;￥&quot;* #,##0.00_ ;_ &quot;￥&quot;* \-#,##0.00_ ;_ &quot;￥&quot;* &quot;-&quot;??_ ;_ @_ "/>
  </numFmts>
  <fonts count="43">
    <font>
      <sz val="11"/>
      <color theme="1"/>
      <name val="宋体"/>
      <charset val="134"/>
      <scheme val="minor"/>
    </font>
    <font>
      <sz val="9"/>
      <color theme="1"/>
      <name val="宋体"/>
      <charset val="134"/>
      <scheme val="minor"/>
    </font>
    <font>
      <b/>
      <sz val="14"/>
      <color theme="1"/>
      <name val="仿宋"/>
      <charset val="134"/>
    </font>
    <font>
      <b/>
      <sz val="11"/>
      <color theme="1"/>
      <name val="仿宋"/>
      <charset val="134"/>
    </font>
    <font>
      <sz val="11"/>
      <name val="微软雅黑"/>
      <charset val="134"/>
    </font>
    <font>
      <sz val="11"/>
      <color theme="1"/>
      <name val="仿宋"/>
      <charset val="134"/>
    </font>
    <font>
      <sz val="9"/>
      <name val="宋体"/>
      <charset val="134"/>
      <scheme val="minor"/>
    </font>
    <font>
      <sz val="9"/>
      <color rgb="FF000000"/>
      <name val="宋体"/>
      <charset val="134"/>
      <scheme val="minor"/>
    </font>
    <font>
      <sz val="9"/>
      <name val="微软雅黑"/>
      <charset val="134"/>
    </font>
    <font>
      <sz val="9"/>
      <color theme="1"/>
      <name val="仿宋"/>
      <charset val="134"/>
    </font>
    <font>
      <b/>
      <sz val="11"/>
      <color theme="1"/>
      <name val="宋体"/>
      <charset val="134"/>
      <scheme val="minor"/>
    </font>
    <font>
      <sz val="10"/>
      <name val="宋体"/>
      <charset val="134"/>
    </font>
    <font>
      <b/>
      <sz val="20"/>
      <color theme="1"/>
      <name val="仿宋"/>
      <charset val="134"/>
    </font>
    <font>
      <sz val="20"/>
      <color theme="1"/>
      <name val="仿宋"/>
      <charset val="134"/>
    </font>
    <font>
      <sz val="10"/>
      <name val="微软雅黑"/>
      <charset val="134"/>
    </font>
    <font>
      <sz val="10"/>
      <color rgb="FF000000"/>
      <name val="微软雅黑"/>
      <charset val="134"/>
    </font>
    <font>
      <sz val="8"/>
      <color theme="1"/>
      <name val="仿宋"/>
      <charset val="134"/>
    </font>
    <font>
      <sz val="12"/>
      <name val="宋体"/>
      <charset val="134"/>
    </font>
    <font>
      <sz val="10"/>
      <name val="Helv"/>
      <charset val="0"/>
    </font>
    <font>
      <b/>
      <sz val="11"/>
      <color theme="1"/>
      <name val="宋体"/>
      <charset val="0"/>
      <scheme val="minor"/>
    </font>
    <font>
      <sz val="11"/>
      <color theme="1"/>
      <name val="宋体"/>
      <charset val="0"/>
      <scheme val="minor"/>
    </font>
    <font>
      <b/>
      <sz val="11"/>
      <color theme="3"/>
      <name val="宋体"/>
      <charset val="134"/>
      <scheme val="minor"/>
    </font>
    <font>
      <b/>
      <sz val="18"/>
      <color theme="3"/>
      <name val="宋体"/>
      <charset val="134"/>
      <scheme val="minor"/>
    </font>
    <font>
      <u/>
      <sz val="11"/>
      <color rgb="FF0000FF"/>
      <name val="宋体"/>
      <charset val="0"/>
      <scheme val="minor"/>
    </font>
    <font>
      <sz val="11"/>
      <color rgb="FF9C0006"/>
      <name val="宋体"/>
      <charset val="0"/>
      <scheme val="minor"/>
    </font>
    <font>
      <sz val="11"/>
      <color indexed="8"/>
      <name val="宋体"/>
      <charset val="134"/>
    </font>
    <font>
      <sz val="11"/>
      <color rgb="FF006100"/>
      <name val="宋体"/>
      <charset val="0"/>
      <scheme val="minor"/>
    </font>
    <font>
      <sz val="11"/>
      <color theme="0"/>
      <name val="宋体"/>
      <charset val="0"/>
      <scheme val="minor"/>
    </font>
    <font>
      <b/>
      <sz val="15"/>
      <color theme="3"/>
      <name val="宋体"/>
      <charset val="134"/>
      <scheme val="minor"/>
    </font>
    <font>
      <sz val="11"/>
      <color rgb="FF3F3F76"/>
      <name val="宋体"/>
      <charset val="0"/>
      <scheme val="minor"/>
    </font>
    <font>
      <b/>
      <sz val="11"/>
      <color rgb="FFFFFFFF"/>
      <name val="宋体"/>
      <charset val="0"/>
      <scheme val="minor"/>
    </font>
    <font>
      <b/>
      <sz val="11"/>
      <color rgb="FF3F3F3F"/>
      <name val="宋体"/>
      <charset val="0"/>
      <scheme val="minor"/>
    </font>
    <font>
      <b/>
      <sz val="13"/>
      <color theme="3"/>
      <name val="宋体"/>
      <charset val="134"/>
      <scheme val="minor"/>
    </font>
    <font>
      <sz val="11"/>
      <color rgb="FFFF0000"/>
      <name val="宋体"/>
      <charset val="0"/>
      <scheme val="minor"/>
    </font>
    <font>
      <sz val="11"/>
      <color rgb="FFFA7D00"/>
      <name val="宋体"/>
      <charset val="0"/>
      <scheme val="minor"/>
    </font>
    <font>
      <sz val="11"/>
      <color rgb="FF9C6500"/>
      <name val="宋体"/>
      <charset val="0"/>
      <scheme val="minor"/>
    </font>
    <font>
      <i/>
      <sz val="11"/>
      <color rgb="FF7F7F7F"/>
      <name val="宋体"/>
      <charset val="0"/>
      <scheme val="minor"/>
    </font>
    <font>
      <u/>
      <sz val="11"/>
      <color rgb="FF800080"/>
      <name val="宋体"/>
      <charset val="0"/>
      <scheme val="minor"/>
    </font>
    <font>
      <b/>
      <sz val="11"/>
      <color rgb="FFFA7D00"/>
      <name val="宋体"/>
      <charset val="0"/>
      <scheme val="minor"/>
    </font>
    <font>
      <sz val="11"/>
      <color theme="1"/>
      <name val="Arial"/>
      <charset val="134"/>
    </font>
    <font>
      <sz val="11"/>
      <color theme="1"/>
      <name val="宋体"/>
      <charset val="134"/>
    </font>
    <font>
      <sz val="11"/>
      <color theme="1"/>
      <name val="Times New Roman"/>
      <charset val="134"/>
    </font>
    <font>
      <sz val="9"/>
      <name val="宋体"/>
      <charset val="134"/>
    </font>
  </fonts>
  <fills count="33">
    <fill>
      <patternFill patternType="none"/>
    </fill>
    <fill>
      <patternFill patternType="gray125"/>
    </fill>
    <fill>
      <patternFill patternType="solid">
        <fgColor theme="9" tint="0.799981688894314"/>
        <bgColor indexed="64"/>
      </patternFill>
    </fill>
    <fill>
      <patternFill patternType="solid">
        <fgColor theme="6" tint="0.799981688894314"/>
        <bgColor indexed="64"/>
      </patternFill>
    </fill>
    <fill>
      <patternFill patternType="solid">
        <fgColor rgb="FFFFC7CE"/>
        <bgColor indexed="64"/>
      </patternFill>
    </fill>
    <fill>
      <patternFill patternType="solid">
        <fgColor rgb="FFC6EFCE"/>
        <bgColor indexed="64"/>
      </patternFill>
    </fill>
    <fill>
      <patternFill patternType="solid">
        <fgColor theme="4" tint="0.399975585192419"/>
        <bgColor indexed="64"/>
      </patternFill>
    </fill>
    <fill>
      <patternFill patternType="solid">
        <fgColor theme="6" tint="0.599993896298105"/>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7" tint="0.799981688894314"/>
        <bgColor indexed="64"/>
      </patternFill>
    </fill>
    <fill>
      <patternFill patternType="solid">
        <fgColor theme="4"/>
        <bgColor indexed="64"/>
      </patternFill>
    </fill>
    <fill>
      <patternFill patternType="solid">
        <fgColor rgb="FFFFFFCC"/>
        <bgColor indexed="64"/>
      </patternFill>
    </fill>
    <fill>
      <patternFill patternType="solid">
        <fgColor theme="8" tint="0.399975585192419"/>
        <bgColor indexed="64"/>
      </patternFill>
    </fill>
    <fill>
      <patternFill patternType="solid">
        <fgColor theme="4" tint="0.799981688894314"/>
        <bgColor indexed="64"/>
      </patternFill>
    </fill>
    <fill>
      <patternFill patternType="solid">
        <fgColor theme="5"/>
        <bgColor indexed="64"/>
      </patternFill>
    </fill>
    <fill>
      <patternFill patternType="solid">
        <fgColor theme="7" tint="0.399975585192419"/>
        <bgColor indexed="64"/>
      </patternFill>
    </fill>
    <fill>
      <patternFill patternType="solid">
        <fgColor rgb="FFFFCC99"/>
        <bgColor indexed="64"/>
      </patternFill>
    </fill>
    <fill>
      <patternFill patternType="solid">
        <fgColor theme="9" tint="0.399975585192419"/>
        <bgColor indexed="64"/>
      </patternFill>
    </fill>
    <fill>
      <patternFill patternType="solid">
        <fgColor theme="9"/>
        <bgColor indexed="64"/>
      </patternFill>
    </fill>
    <fill>
      <patternFill patternType="solid">
        <fgColor theme="5" tint="0.799981688894314"/>
        <bgColor indexed="64"/>
      </patternFill>
    </fill>
    <fill>
      <patternFill patternType="solid">
        <fgColor rgb="FFA5A5A5"/>
        <bgColor indexed="64"/>
      </patternFill>
    </fill>
    <fill>
      <patternFill patternType="solid">
        <fgColor rgb="FFF2F2F2"/>
        <bgColor indexed="64"/>
      </patternFill>
    </fill>
    <fill>
      <patternFill patternType="solid">
        <fgColor theme="7"/>
        <bgColor indexed="64"/>
      </patternFill>
    </fill>
    <fill>
      <patternFill patternType="solid">
        <fgColor theme="8" tint="0.799981688894314"/>
        <bgColor indexed="64"/>
      </patternFill>
    </fill>
    <fill>
      <patternFill patternType="solid">
        <fgColor theme="6" tint="0.399975585192419"/>
        <bgColor indexed="64"/>
      </patternFill>
    </fill>
    <fill>
      <patternFill patternType="solid">
        <fgColor theme="8"/>
        <bgColor indexed="64"/>
      </patternFill>
    </fill>
    <fill>
      <patternFill patternType="solid">
        <fgColor theme="6"/>
        <bgColor indexed="64"/>
      </patternFill>
    </fill>
    <fill>
      <patternFill patternType="solid">
        <fgColor theme="5" tint="0.599993896298105"/>
        <bgColor indexed="64"/>
      </patternFill>
    </fill>
    <fill>
      <patternFill patternType="solid">
        <fgColor rgb="FFFFEB9C"/>
        <bgColor indexed="64"/>
      </patternFill>
    </fill>
    <fill>
      <patternFill patternType="solid">
        <fgColor theme="9" tint="0.599993896298105"/>
        <bgColor indexed="64"/>
      </patternFill>
    </fill>
    <fill>
      <patternFill patternType="solid">
        <fgColor theme="4" tint="0.599993896298105"/>
        <bgColor indexed="64"/>
      </patternFill>
    </fill>
    <fill>
      <patternFill patternType="solid">
        <fgColor theme="5"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right/>
      <top style="thin">
        <color theme="4"/>
      </top>
      <bottom style="double">
        <color theme="4"/>
      </bottom>
      <diagonal/>
    </border>
    <border>
      <left/>
      <right/>
      <top/>
      <bottom style="medium">
        <color theme="4" tint="0.499984740745262"/>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s>
  <cellStyleXfs count="55">
    <xf numFmtId="0" fontId="0" fillId="0" borderId="0">
      <alignment vertical="center"/>
    </xf>
    <xf numFmtId="42" fontId="0" fillId="0" borderId="0" applyFont="0" applyFill="0" applyBorder="0" applyAlignment="0" applyProtection="0">
      <alignment vertical="center"/>
    </xf>
    <xf numFmtId="0" fontId="20" fillId="3" borderId="0" applyNumberFormat="0" applyBorder="0" applyAlignment="0" applyProtection="0">
      <alignment vertical="center"/>
    </xf>
    <xf numFmtId="0" fontId="29" fillId="17" borderId="8"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20" fillId="7" borderId="0" applyNumberFormat="0" applyBorder="0" applyAlignment="0" applyProtection="0">
      <alignment vertical="center"/>
    </xf>
    <xf numFmtId="0" fontId="24" fillId="4" borderId="0" applyNumberFormat="0" applyBorder="0" applyAlignment="0" applyProtection="0">
      <alignment vertical="center"/>
    </xf>
    <xf numFmtId="43" fontId="0" fillId="0" borderId="0" applyFont="0" applyFill="0" applyBorder="0" applyAlignment="0" applyProtection="0">
      <alignment vertical="center"/>
    </xf>
    <xf numFmtId="0" fontId="27" fillId="25" borderId="0" applyNumberFormat="0" applyBorder="0" applyAlignment="0" applyProtection="0">
      <alignment vertical="center"/>
    </xf>
    <xf numFmtId="0" fontId="23" fillId="0" borderId="0" applyNumberFormat="0" applyFill="0" applyBorder="0" applyAlignment="0" applyProtection="0">
      <alignment vertical="center"/>
    </xf>
    <xf numFmtId="9" fontId="0" fillId="0" borderId="0" applyFont="0" applyFill="0" applyBorder="0" applyAlignment="0" applyProtection="0">
      <alignment vertical="center"/>
    </xf>
    <xf numFmtId="0" fontId="37" fillId="0" borderId="0" applyNumberFormat="0" applyFill="0" applyBorder="0" applyAlignment="0" applyProtection="0">
      <alignment vertical="center"/>
    </xf>
    <xf numFmtId="0" fontId="0" fillId="12" borderId="7" applyNumberFormat="0" applyFont="0" applyAlignment="0" applyProtection="0">
      <alignment vertical="center"/>
    </xf>
    <xf numFmtId="0" fontId="27" fillId="32" borderId="0" applyNumberFormat="0" applyBorder="0" applyAlignment="0" applyProtection="0">
      <alignment vertical="center"/>
    </xf>
    <xf numFmtId="0" fontId="21"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7" fillId="0" borderId="0"/>
    <xf numFmtId="0" fontId="36" fillId="0" borderId="0" applyNumberFormat="0" applyFill="0" applyBorder="0" applyAlignment="0" applyProtection="0">
      <alignment vertical="center"/>
    </xf>
    <xf numFmtId="0" fontId="28" fillId="0" borderId="6" applyNumberFormat="0" applyFill="0" applyAlignment="0" applyProtection="0">
      <alignment vertical="center"/>
    </xf>
    <xf numFmtId="0" fontId="32" fillId="0" borderId="6" applyNumberFormat="0" applyFill="0" applyAlignment="0" applyProtection="0">
      <alignment vertical="center"/>
    </xf>
    <xf numFmtId="0" fontId="27" fillId="6" borderId="0" applyNumberFormat="0" applyBorder="0" applyAlignment="0" applyProtection="0">
      <alignment vertical="center"/>
    </xf>
    <xf numFmtId="0" fontId="21" fillId="0" borderId="5" applyNumberFormat="0" applyFill="0" applyAlignment="0" applyProtection="0">
      <alignment vertical="center"/>
    </xf>
    <xf numFmtId="0" fontId="27" fillId="16" borderId="0" applyNumberFormat="0" applyBorder="0" applyAlignment="0" applyProtection="0">
      <alignment vertical="center"/>
    </xf>
    <xf numFmtId="0" fontId="31" fillId="22" borderId="10" applyNumberFormat="0" applyAlignment="0" applyProtection="0">
      <alignment vertical="center"/>
    </xf>
    <xf numFmtId="0" fontId="38" fillId="22" borderId="8" applyNumberFormat="0" applyAlignment="0" applyProtection="0">
      <alignment vertical="center"/>
    </xf>
    <xf numFmtId="0" fontId="30" fillId="21" borderId="9" applyNumberFormat="0" applyAlignment="0" applyProtection="0">
      <alignment vertical="center"/>
    </xf>
    <xf numFmtId="0" fontId="20" fillId="2" borderId="0" applyNumberFormat="0" applyBorder="0" applyAlignment="0" applyProtection="0">
      <alignment vertical="center"/>
    </xf>
    <xf numFmtId="0" fontId="27" fillId="15" borderId="0" applyNumberFormat="0" applyBorder="0" applyAlignment="0" applyProtection="0">
      <alignment vertical="center"/>
    </xf>
    <xf numFmtId="0" fontId="34" fillId="0" borderId="11" applyNumberFormat="0" applyFill="0" applyAlignment="0" applyProtection="0">
      <alignment vertical="center"/>
    </xf>
    <xf numFmtId="0" fontId="19" fillId="0" borderId="4" applyNumberFormat="0" applyFill="0" applyAlignment="0" applyProtection="0">
      <alignment vertical="center"/>
    </xf>
    <xf numFmtId="0" fontId="18" fillId="0" borderId="0"/>
    <xf numFmtId="0" fontId="26" fillId="5" borderId="0" applyNumberFormat="0" applyBorder="0" applyAlignment="0" applyProtection="0">
      <alignment vertical="center"/>
    </xf>
    <xf numFmtId="0" fontId="35" fillId="29" borderId="0" applyNumberFormat="0" applyBorder="0" applyAlignment="0" applyProtection="0">
      <alignment vertical="center"/>
    </xf>
    <xf numFmtId="0" fontId="20" fillId="24" borderId="0" applyNumberFormat="0" applyBorder="0" applyAlignment="0" applyProtection="0">
      <alignment vertical="center"/>
    </xf>
    <xf numFmtId="0" fontId="27" fillId="11" borderId="0" applyNumberFormat="0" applyBorder="0" applyAlignment="0" applyProtection="0">
      <alignment vertical="center"/>
    </xf>
    <xf numFmtId="0" fontId="20" fillId="14" borderId="0" applyNumberFormat="0" applyBorder="0" applyAlignment="0" applyProtection="0">
      <alignment vertical="center"/>
    </xf>
    <xf numFmtId="0" fontId="20" fillId="31" borderId="0" applyNumberFormat="0" applyBorder="0" applyAlignment="0" applyProtection="0">
      <alignment vertical="center"/>
    </xf>
    <xf numFmtId="0" fontId="20" fillId="20" borderId="0" applyNumberFormat="0" applyBorder="0" applyAlignment="0" applyProtection="0">
      <alignment vertical="center"/>
    </xf>
    <xf numFmtId="0" fontId="20" fillId="28" borderId="0" applyNumberFormat="0" applyBorder="0" applyAlignment="0" applyProtection="0">
      <alignment vertical="center"/>
    </xf>
    <xf numFmtId="0" fontId="27" fillId="27" borderId="0" applyNumberFormat="0" applyBorder="0" applyAlignment="0" applyProtection="0">
      <alignment vertical="center"/>
    </xf>
    <xf numFmtId="0" fontId="27" fillId="23" borderId="0" applyNumberFormat="0" applyBorder="0" applyAlignment="0" applyProtection="0">
      <alignment vertical="center"/>
    </xf>
    <xf numFmtId="0" fontId="20" fillId="10" borderId="0" applyNumberFormat="0" applyBorder="0" applyAlignment="0" applyProtection="0">
      <alignment vertical="center"/>
    </xf>
    <xf numFmtId="0" fontId="20" fillId="9" borderId="0" applyNumberFormat="0" applyBorder="0" applyAlignment="0" applyProtection="0">
      <alignment vertical="center"/>
    </xf>
    <xf numFmtId="0" fontId="27" fillId="26" borderId="0" applyNumberFormat="0" applyBorder="0" applyAlignment="0" applyProtection="0">
      <alignment vertical="center"/>
    </xf>
    <xf numFmtId="0" fontId="20" fillId="8" borderId="0" applyNumberFormat="0" applyBorder="0" applyAlignment="0" applyProtection="0">
      <alignment vertical="center"/>
    </xf>
    <xf numFmtId="0" fontId="25" fillId="0" borderId="0" applyBorder="0">
      <protection locked="0"/>
    </xf>
    <xf numFmtId="0" fontId="27" fillId="13" borderId="0" applyNumberFormat="0" applyBorder="0" applyAlignment="0" applyProtection="0">
      <alignment vertical="center"/>
    </xf>
    <xf numFmtId="0" fontId="27" fillId="19" borderId="0" applyNumberFormat="0" applyBorder="0" applyAlignment="0" applyProtection="0">
      <alignment vertical="center"/>
    </xf>
    <xf numFmtId="0" fontId="20" fillId="30" borderId="0" applyNumberFormat="0" applyBorder="0" applyAlignment="0" applyProtection="0">
      <alignment vertical="center"/>
    </xf>
    <xf numFmtId="0" fontId="27" fillId="18" borderId="0" applyNumberFormat="0" applyBorder="0" applyAlignment="0" applyProtection="0">
      <alignment vertical="center"/>
    </xf>
    <xf numFmtId="0" fontId="25" fillId="0" borderId="0">
      <alignment vertical="center"/>
    </xf>
    <xf numFmtId="0" fontId="0" fillId="0" borderId="0"/>
    <xf numFmtId="0" fontId="25" fillId="0" borderId="0"/>
  </cellStyleXfs>
  <cellXfs count="46">
    <xf numFmtId="0" fontId="0" fillId="0" borderId="0" xfId="0">
      <alignment vertical="center"/>
    </xf>
    <xf numFmtId="0" fontId="1" fillId="0" borderId="0" xfId="0" applyFont="1" applyAlignment="1">
      <alignment horizontal="center" vertical="center"/>
    </xf>
    <xf numFmtId="0" fontId="1" fillId="0" borderId="0" xfId="0" applyFont="1" applyAlignment="1">
      <alignment horizontal="left" vertical="center"/>
    </xf>
    <xf numFmtId="0" fontId="2" fillId="0" borderId="0" xfId="0" applyFont="1" applyBorder="1" applyAlignment="1">
      <alignment horizontal="center" vertical="center"/>
    </xf>
    <xf numFmtId="0" fontId="2" fillId="0" borderId="0" xfId="0" applyFont="1" applyBorder="1" applyAlignment="1">
      <alignment horizontal="left" vertical="center"/>
    </xf>
    <xf numFmtId="0" fontId="3" fillId="0" borderId="1" xfId="0" applyFont="1" applyBorder="1" applyAlignment="1">
      <alignment horizontal="center" vertical="center"/>
    </xf>
    <xf numFmtId="0" fontId="4" fillId="0" borderId="1" xfId="52" applyFont="1" applyFill="1" applyBorder="1" applyAlignment="1" applyProtection="1">
      <alignment horizontal="center" vertical="center" wrapText="1"/>
    </xf>
    <xf numFmtId="0" fontId="5" fillId="0" borderId="1" xfId="0" applyFont="1" applyBorder="1" applyAlignment="1">
      <alignment horizontal="left" vertical="center" wrapText="1"/>
    </xf>
    <xf numFmtId="0" fontId="5" fillId="0" borderId="1" xfId="0" applyFont="1" applyBorder="1" applyAlignment="1">
      <alignment horizontal="center" vertical="center" wrapText="1"/>
    </xf>
    <xf numFmtId="0" fontId="4" fillId="0" borderId="2" xfId="52" applyFont="1" applyFill="1" applyBorder="1" applyAlignment="1" applyProtection="1">
      <alignment horizontal="center" vertical="center" wrapText="1"/>
    </xf>
    <xf numFmtId="9" fontId="5" fillId="0" borderId="1" xfId="0" applyNumberFormat="1" applyFont="1" applyBorder="1" applyAlignment="1">
      <alignment horizontal="center" vertical="center" wrapText="1"/>
    </xf>
    <xf numFmtId="0" fontId="1" fillId="0" borderId="0" xfId="0" applyFont="1" applyBorder="1" applyAlignment="1">
      <alignment horizontal="center" vertical="center"/>
    </xf>
    <xf numFmtId="0" fontId="6" fillId="0" borderId="0" xfId="0" applyFont="1" applyFill="1" applyBorder="1" applyAlignment="1" applyProtection="1">
      <alignment horizontal="left" vertical="center" wrapText="1"/>
    </xf>
    <xf numFmtId="0" fontId="1" fillId="0" borderId="0" xfId="0" applyFont="1" applyBorder="1" applyAlignment="1">
      <alignment horizontal="left" vertical="center"/>
    </xf>
    <xf numFmtId="0" fontId="7" fillId="0" borderId="0" xfId="0" applyFont="1" applyFill="1" applyBorder="1" applyAlignment="1">
      <alignment horizontal="center" vertical="center" wrapText="1"/>
    </xf>
    <xf numFmtId="0" fontId="6" fillId="0" borderId="0" xfId="0" applyFont="1" applyFill="1" applyBorder="1" applyAlignment="1">
      <alignment horizontal="center" vertical="center"/>
    </xf>
    <xf numFmtId="0" fontId="8" fillId="0" borderId="0" xfId="54" applyFont="1" applyFill="1" applyBorder="1" applyAlignment="1">
      <alignment horizontal="center" vertical="center" wrapText="1"/>
    </xf>
    <xf numFmtId="0" fontId="5" fillId="0" borderId="1" xfId="0" applyFont="1" applyBorder="1" applyAlignment="1">
      <alignment horizontal="center" vertical="center"/>
    </xf>
    <xf numFmtId="0" fontId="4" fillId="0" borderId="1" xfId="52" applyFont="1" applyFill="1" applyBorder="1" applyAlignment="1" applyProtection="1">
      <alignment horizontal="center" vertical="center"/>
    </xf>
    <xf numFmtId="0" fontId="9" fillId="0" borderId="1" xfId="0" applyFont="1" applyBorder="1" applyAlignment="1">
      <alignment horizontal="left" vertical="center" wrapText="1"/>
    </xf>
    <xf numFmtId="9" fontId="6" fillId="0" borderId="0" xfId="0" applyNumberFormat="1" applyFont="1" applyFill="1" applyBorder="1" applyAlignment="1">
      <alignment horizontal="center" vertical="center"/>
    </xf>
    <xf numFmtId="0" fontId="9" fillId="0" borderId="1" xfId="0" applyFont="1" applyBorder="1" applyAlignment="1">
      <alignment horizontal="center" vertical="center" wrapText="1"/>
    </xf>
    <xf numFmtId="9" fontId="1" fillId="0" borderId="0" xfId="0" applyNumberFormat="1" applyFont="1" applyAlignment="1">
      <alignment horizontal="center" vertical="center"/>
    </xf>
    <xf numFmtId="0" fontId="10" fillId="0" borderId="0" xfId="0" applyFont="1" applyAlignment="1">
      <alignment horizontal="center" vertical="center"/>
    </xf>
    <xf numFmtId="0" fontId="11" fillId="0" borderId="0" xfId="0" applyFont="1" applyFill="1" applyBorder="1" applyAlignment="1"/>
    <xf numFmtId="0" fontId="0" fillId="0" borderId="0" xfId="0" applyAlignment="1">
      <alignment horizontal="left" vertical="center"/>
    </xf>
    <xf numFmtId="0" fontId="0" fillId="0" borderId="0" xfId="0" applyAlignment="1">
      <alignment vertical="center" wrapText="1"/>
    </xf>
    <xf numFmtId="0" fontId="12" fillId="0" borderId="0" xfId="0" applyFont="1" applyBorder="1" applyAlignment="1">
      <alignment horizontal="center" vertical="center"/>
    </xf>
    <xf numFmtId="0" fontId="13" fillId="0" borderId="0" xfId="0" applyFont="1" applyBorder="1" applyAlignment="1">
      <alignment horizontal="center" vertical="center"/>
    </xf>
    <xf numFmtId="0" fontId="13" fillId="0" borderId="0" xfId="0" applyFont="1" applyBorder="1" applyAlignment="1">
      <alignment horizontal="left" vertical="center"/>
    </xf>
    <xf numFmtId="0" fontId="14" fillId="0" borderId="1" xfId="52" applyFont="1" applyFill="1" applyBorder="1" applyAlignment="1" applyProtection="1">
      <alignment horizontal="center" vertical="center" wrapText="1"/>
    </xf>
    <xf numFmtId="0" fontId="15" fillId="0" borderId="1" xfId="0" applyFont="1" applyFill="1" applyBorder="1" applyAlignment="1">
      <alignment horizontal="center" vertical="center"/>
    </xf>
    <xf numFmtId="0" fontId="14" fillId="0" borderId="1" xfId="52" applyFont="1" applyFill="1" applyBorder="1" applyAlignment="1" applyProtection="1">
      <alignment horizontal="center" vertical="center"/>
    </xf>
    <xf numFmtId="0" fontId="5" fillId="0" borderId="1" xfId="0" applyFont="1" applyBorder="1" applyAlignment="1">
      <alignment horizontal="left" vertical="center"/>
    </xf>
    <xf numFmtId="9" fontId="5" fillId="0" borderId="1" xfId="0" applyNumberFormat="1" applyFont="1" applyBorder="1" applyAlignment="1">
      <alignment horizontal="center" vertical="center"/>
    </xf>
    <xf numFmtId="0" fontId="5" fillId="0" borderId="1" xfId="0" applyFont="1" applyBorder="1">
      <alignment vertical="center"/>
    </xf>
    <xf numFmtId="0" fontId="13" fillId="0" borderId="0" xfId="0" applyFont="1" applyBorder="1" applyAlignment="1">
      <alignment horizontal="center" vertical="center" wrapText="1"/>
    </xf>
    <xf numFmtId="0" fontId="0" fillId="0" borderId="0" xfId="0" applyBorder="1" applyAlignment="1">
      <alignment horizontal="center" vertical="center"/>
    </xf>
    <xf numFmtId="0" fontId="3" fillId="0" borderId="1" xfId="0" applyFont="1" applyBorder="1" applyAlignment="1">
      <alignment horizontal="center" vertical="center" wrapText="1"/>
    </xf>
    <xf numFmtId="0" fontId="5" fillId="0" borderId="0" xfId="0" applyFont="1" applyBorder="1" applyAlignment="1">
      <alignment horizontal="center" vertical="center" wrapText="1"/>
    </xf>
    <xf numFmtId="9" fontId="0" fillId="0" borderId="0" xfId="0" applyNumberFormat="1">
      <alignment vertical="center"/>
    </xf>
    <xf numFmtId="0" fontId="5" fillId="0" borderId="0" xfId="0" applyFont="1" applyAlignment="1">
      <alignment horizontal="center" vertical="center" wrapText="1"/>
    </xf>
    <xf numFmtId="0" fontId="16" fillId="0" borderId="2" xfId="0" applyFont="1" applyBorder="1" applyAlignment="1">
      <alignment vertical="center" wrapText="1"/>
    </xf>
    <xf numFmtId="0" fontId="5" fillId="0" borderId="3" xfId="0" applyFont="1" applyBorder="1" applyAlignment="1">
      <alignment vertical="center" wrapText="1"/>
    </xf>
    <xf numFmtId="0" fontId="17" fillId="0" borderId="0" xfId="0" applyFont="1" applyFill="1" applyBorder="1" applyAlignment="1">
      <alignment horizontal="center" vertical="center"/>
    </xf>
    <xf numFmtId="0" fontId="5" fillId="0" borderId="1" xfId="0" applyFont="1" applyBorder="1" applyAlignment="1">
      <alignment vertical="center" wrapText="1"/>
    </xf>
  </cellXfs>
  <cellStyles count="55">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常规 12" xfId="18"/>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样式 1 2" xfId="32"/>
    <cellStyle name="好" xfId="33" builtinId="26"/>
    <cellStyle name="适中" xfId="34" builtinId="28"/>
    <cellStyle name="20% - 强调文字颜色 5" xfId="35" builtinId="46"/>
    <cellStyle name="强调文字颜色 1" xfId="36" builtinId="29"/>
    <cellStyle name="20% - 强调文字颜色 1" xfId="37" builtinId="30"/>
    <cellStyle name="40% - 强调文字颜色 1" xfId="38" builtinId="31"/>
    <cellStyle name="20% - 强调文字颜色 2" xfId="39" builtinId="34"/>
    <cellStyle name="40% - 强调文字颜色 2" xfId="40" builtinId="35"/>
    <cellStyle name="强调文字颜色 3" xfId="41" builtinId="37"/>
    <cellStyle name="强调文字颜色 4" xfId="42" builtinId="41"/>
    <cellStyle name="20% - 强调文字颜色 4" xfId="43" builtinId="42"/>
    <cellStyle name="40% - 强调文字颜色 4" xfId="44" builtinId="43"/>
    <cellStyle name="强调文字颜色 5" xfId="45" builtinId="45"/>
    <cellStyle name="40% - 强调文字颜色 5" xfId="46" builtinId="47"/>
    <cellStyle name="常规_大会议室_5" xfId="47"/>
    <cellStyle name="60% - 强调文字颜色 5" xfId="48" builtinId="48"/>
    <cellStyle name="强调文字颜色 6" xfId="49" builtinId="49"/>
    <cellStyle name="40% - 强调文字颜色 6" xfId="50" builtinId="51"/>
    <cellStyle name="60% - 强调文字颜色 6" xfId="51" builtinId="52"/>
    <cellStyle name="常规 2" xfId="52"/>
    <cellStyle name="常规 11 2" xfId="53"/>
    <cellStyle name="常规 4" xfId="54"/>
  </cellStyle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drawings/drawing1.xml><?xml version="1.0" encoding="utf-8"?>
<xdr:wsDr xmlns:xdr="http://schemas.openxmlformats.org/drawingml/2006/spreadsheetDrawing" xmlns:r="http://schemas.openxmlformats.org/officeDocument/2006/relationships" xmlns:a="http://schemas.openxmlformats.org/drawingml/2006/main">
  <xdr:oneCellAnchor>
    <xdr:from>
      <xdr:col>1</xdr:col>
      <xdr:colOff>0</xdr:colOff>
      <xdr:row>17</xdr:row>
      <xdr:rowOff>0</xdr:rowOff>
    </xdr:from>
    <xdr:ext cx="304800" cy="304800"/>
    <xdr:sp>
      <xdr:nvSpPr>
        <xdr:cNvPr id="2" name="Picture 57" descr="%J}F4 %KNI_A)W8VMYZ`I"/>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3" name="Picture 58" descr="%J}F4 %KNI_A)W8VMYZ`I"/>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4" name="Picture 59" descr="%J}F4 %KNI_A)W8VMYZ`I"/>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5" name="Picture 65" descr="J9VE_[4$M0(3`e263VZ)G"/>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6" name="Picture 66" descr="J9VE_[4$M0(3`e263VZ)G"/>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7" name="Picture 57" descr="%J}F4 %KNI_A)W8VMYZ`I"/>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8" name="Picture 58" descr="%J}F4 %KNI_A)W8VMYZ`I"/>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9" name="Picture 59" descr="%J}F4 %KNI_A)W8VMYZ`I"/>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10" name="Picture 57" descr="%J}F4 %KNI_A)W8VMYZ`I"/>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11" name="Picture 58" descr="%J}F4 %KNI_A)W8VMYZ`I"/>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12" name="Picture 65" descr="J9VE_[4$M0(3`e263VZ)G"/>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13" name="Picture 66" descr="J9VE_[4$M0(3`e263VZ)G"/>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14" name="Picture 57" descr="%J}F4 %KNI_A)W8VMYZ`I"/>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15" name="Picture 58" descr="%J}F4 %KNI_A)W8VMYZ`I"/>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16" name="Picture 59" descr="%J}F4 %KNI_A)W8VMYZ`I"/>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17" name="Picture 65" descr="J9VE_[4$M0(3`e263VZ)G"/>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18" name="Picture 66" descr="J9VE_[4$M0(3`e263VZ)G"/>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19" name="Picture 57" descr="%J}F4 %KNI_A)W8VMYZ`I"/>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20" name="Picture 58" descr="%J}F4 %KNI_A)W8VMYZ`I"/>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21" name="Picture 59" descr="%J}F4 %KNI_A)W8VMYZ`I"/>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22" name="Picture 57" descr="%J}F4 %KNI_A)W8VMYZ`I"/>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23" name="Picture 58" descr="%J}F4 %KNI_A)W8VMYZ`I"/>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24" name="Picture 65" descr="J9VE_[4$M0(3`e263VZ)G"/>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25" name="Picture 66" descr="J9VE_[4$M0(3`e263VZ)G"/>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26" name="Picture 57" descr="%J}F4 %KNI_A)W8VMYZ`I"/>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27" name="Picture 58" descr="%J}F4 %KNI_A)W8VMYZ`I"/>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28" name="Picture 59" descr="%J}F4 %KNI_A)W8VMYZ`I"/>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29" name="Picture 65" descr="J9VE_[4$M0(3`e263VZ)G"/>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30" name="Picture 66" descr="J9VE_[4$M0(3`e263VZ)G"/>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31" name="Picture 57" descr="%J}F4 %KNI_A)W8VMYZ`I"/>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32" name="Picture 58" descr="%J}F4 %KNI_A)W8VMYZ`I"/>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33" name="Picture 59" descr="%J}F4 %KNI_A)W8VMYZ`I"/>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34" name="Picture 57" descr="%J}F4 %KNI_A)W8VMYZ`I"/>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35" name="Picture 58" descr="%J}F4 %KNI_A)W8VMYZ`I"/>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36" name="Picture 65" descr="J9VE_[4$M0(3`e263VZ)G"/>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37" name="Picture 66" descr="J9VE_[4$M0(3`e263VZ)G"/>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38" name="Picture 57" descr="%J}F4 %KNI_A)W8VMYZ`I"/>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39" name="Picture 58" descr="%J}F4 %KNI_A)W8VMYZ`I"/>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40" name="Picture 59" descr="%J}F4 %KNI_A)W8VMYZ`I"/>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41" name="Picture 65" descr="J9VE_[4$M0(3`e263VZ)G"/>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42" name="Picture 66" descr="J9VE_[4$M0(3`e263VZ)G"/>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43" name="Picture 57" descr="%J}F4 %KNI_A)W8VMYZ`I"/>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44" name="Picture 58" descr="%J}F4 %KNI_A)W8VMYZ`I"/>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45" name="Picture 59" descr="%J}F4 %KNI_A)W8VMYZ`I"/>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46" name="Picture 57" descr="%J}F4 %KNI_A)W8VMYZ`I"/>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47" name="Picture 58" descr="%J}F4 %KNI_A)W8VMYZ`I"/>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48" name="Picture 65" descr="J9VE_[4$M0(3`e263VZ)G"/>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49" name="Picture 66" descr="J9VE_[4$M0(3`e263VZ)G"/>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50" name="Picture 57" descr="%J}F4 %KNI_A)W8VMYZ`I"/>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51" name="Picture 58" descr="%J}F4 %KNI_A)W8VMYZ`I"/>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52" name="Picture 59" descr="%J}F4 %KNI_A)W8VMYZ`I"/>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53" name="Picture 65" descr="J9VE_[4$M0(3`e263VZ)G"/>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54" name="Picture 66" descr="J9VE_[4$M0(3`e263VZ)G"/>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55" name="Picture 57" descr="%J}F4 %KNI_A)W8VMYZ`I"/>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56" name="Picture 58" descr="%J}F4 %KNI_A)W8VMYZ`I"/>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57" name="Picture 59" descr="%J}F4 %KNI_A)W8VMYZ`I"/>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58" name="Picture 57" descr="%J}F4 %KNI_A)W8VMYZ`I"/>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59" name="Picture 58" descr="%J}F4 %KNI_A)W8VMYZ`I"/>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60" name="Picture 65" descr="J9VE_[4$M0(3`e263VZ)G"/>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61" name="Picture 66" descr="J9VE_[4$M0(3`e263VZ)G"/>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62" name="Picture 57" descr="%J}F4 %KNI_A)W8VMYZ`I"/>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63" name="Picture 58" descr="%J}F4 %KNI_A)W8VMYZ`I"/>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64" name="Picture 59" descr="%J}F4 %KNI_A)W8VMYZ`I"/>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65" name="Picture 65" descr="J9VE_[4$M0(3`e263VZ)G"/>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66" name="Picture 66" descr="J9VE_[4$M0(3`e263VZ)G"/>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67" name="Picture 57" descr="%J}F4 %KNI_A)W8VMYZ`I"/>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68" name="Picture 58" descr="%J}F4 %KNI_A)W8VMYZ`I"/>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69" name="Picture 59" descr="%J}F4 %KNI_A)W8VMYZ`I"/>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70" name="Picture 57" descr="%J}F4 %KNI_A)W8VMYZ`I"/>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71" name="Picture 58" descr="%J}F4 %KNI_A)W8VMYZ`I"/>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72" name="Picture 65" descr="J9VE_[4$M0(3`e263VZ)G"/>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73" name="Picture 66" descr="J9VE_[4$M0(3`e263VZ)G"/>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74" name="Picture 57" descr="%J}F4 %KNI_A)W8VMYZ`I"/>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75" name="Picture 58" descr="%J}F4 %KNI_A)W8VMYZ`I"/>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76" name="Picture 59" descr="%J}F4 %KNI_A)W8VMYZ`I"/>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77" name="Picture 65" descr="J9VE_[4$M0(3`e263VZ)G"/>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78" name="Picture 66" descr="J9VE_[4$M0(3`e263VZ)G"/>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79" name="Picture 57" descr="%J}F4 %KNI_A)W8VMYZ`I"/>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80" name="Picture 58" descr="%J}F4 %KNI_A)W8VMYZ`I"/>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81" name="Picture 59" descr="%J}F4 %KNI_A)W8VMYZ`I"/>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82" name="Picture 57" descr="%J}F4 %KNI_A)W8VMYZ`I"/>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83" name="Picture 58" descr="%J}F4 %KNI_A)W8VMYZ`I"/>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84" name="Picture 65" descr="J9VE_[4$M0(3`e263VZ)G"/>
        <xdr:cNvSpPr>
          <a:spLocks noChangeAspect="1" noChangeArrowheads="1"/>
        </xdr:cNvSpPr>
      </xdr:nvSpPr>
      <xdr:spPr>
        <a:xfrm>
          <a:off x="438150" y="6769100"/>
          <a:ext cx="304800" cy="304800"/>
        </a:xfrm>
        <a:prstGeom prst="rect">
          <a:avLst/>
        </a:prstGeom>
        <a:noFill/>
        <a:ln w="9525">
          <a:noFill/>
          <a:miter lim="800000"/>
        </a:ln>
      </xdr:spPr>
    </xdr:sp>
    <xdr:clientData/>
  </xdr:oneCellAnchor>
  <xdr:oneCellAnchor>
    <xdr:from>
      <xdr:col>1</xdr:col>
      <xdr:colOff>0</xdr:colOff>
      <xdr:row>17</xdr:row>
      <xdr:rowOff>0</xdr:rowOff>
    </xdr:from>
    <xdr:ext cx="304800" cy="304800"/>
    <xdr:sp>
      <xdr:nvSpPr>
        <xdr:cNvPr id="85" name="Picture 66" descr="J9VE_[4$M0(3`e263VZ)G"/>
        <xdr:cNvSpPr>
          <a:spLocks noChangeAspect="1" noChangeArrowheads="1"/>
        </xdr:cNvSpPr>
      </xdr:nvSpPr>
      <xdr:spPr>
        <a:xfrm>
          <a:off x="438150" y="6769100"/>
          <a:ext cx="304800" cy="304800"/>
        </a:xfrm>
        <a:prstGeom prst="rect">
          <a:avLst/>
        </a:prstGeom>
        <a:noFill/>
        <a:ln w="9525">
          <a:noFill/>
          <a:miter lim="800000"/>
        </a:ln>
      </xdr:spPr>
    </xdr:sp>
    <xdr:clientData/>
  </xdr:one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comments" Target="../comments1.xml"/></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comments" Target="../comments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M28"/>
  <sheetViews>
    <sheetView workbookViewId="0">
      <selection activeCell="F7" sqref="F7"/>
    </sheetView>
  </sheetViews>
  <sheetFormatPr defaultColWidth="9" defaultRowHeight="13.5"/>
  <cols>
    <col min="1" max="1" width="5.75" customWidth="1"/>
    <col min="2" max="2" width="16.7" customWidth="1"/>
    <col min="3" max="3" width="10.6333333333333" customWidth="1"/>
    <col min="4" max="4" width="13.1333333333333" customWidth="1"/>
    <col min="5" max="5" width="19.3833333333333" customWidth="1"/>
    <col min="6" max="6" width="50.8833333333333" style="25" customWidth="1"/>
    <col min="7" max="7" width="6.38333333333333" customWidth="1"/>
    <col min="8" max="8" width="5.38333333333333" customWidth="1"/>
    <col min="9" max="9" width="7.75" customWidth="1"/>
    <col min="10" max="10" width="8.75" customWidth="1"/>
    <col min="11" max="11" width="16.3083333333333" style="26" customWidth="1"/>
    <col min="15" max="15" width="10.3833333333333"/>
  </cols>
  <sheetData>
    <row r="1" ht="53" customHeight="1" spans="1:14">
      <c r="A1" s="27" t="s">
        <v>0</v>
      </c>
      <c r="B1" s="28"/>
      <c r="C1" s="28"/>
      <c r="D1" s="28"/>
      <c r="E1" s="28"/>
      <c r="F1" s="29"/>
      <c r="G1" s="28"/>
      <c r="H1" s="28"/>
      <c r="I1" s="28"/>
      <c r="J1" s="28"/>
      <c r="K1" s="36"/>
      <c r="N1" s="37"/>
    </row>
    <row r="2" s="23" customFormat="1" ht="30" customHeight="1" spans="1:39">
      <c r="A2" s="5" t="s">
        <v>1</v>
      </c>
      <c r="B2" s="5" t="s">
        <v>2</v>
      </c>
      <c r="C2" s="5" t="s">
        <v>3</v>
      </c>
      <c r="D2" s="5" t="s">
        <v>4</v>
      </c>
      <c r="E2" s="5" t="s">
        <v>5</v>
      </c>
      <c r="F2" s="5" t="s">
        <v>6</v>
      </c>
      <c r="G2" s="5" t="s">
        <v>7</v>
      </c>
      <c r="H2" s="5" t="s">
        <v>8</v>
      </c>
      <c r="I2" s="5" t="s">
        <v>9</v>
      </c>
      <c r="J2" s="5" t="s">
        <v>10</v>
      </c>
      <c r="K2" s="38" t="s">
        <v>11</v>
      </c>
      <c r="L2"/>
      <c r="M2"/>
      <c r="N2" s="39"/>
      <c r="O2"/>
      <c r="P2"/>
      <c r="Q2"/>
      <c r="R2"/>
      <c r="S2"/>
      <c r="T2"/>
      <c r="U2"/>
      <c r="V2"/>
      <c r="W2"/>
      <c r="X2"/>
      <c r="Y2"/>
      <c r="Z2"/>
      <c r="AA2"/>
      <c r="AB2"/>
      <c r="AC2"/>
      <c r="AD2"/>
      <c r="AE2"/>
      <c r="AF2"/>
      <c r="AG2"/>
      <c r="AH2"/>
      <c r="AI2"/>
      <c r="AJ2"/>
      <c r="AK2"/>
      <c r="AL2"/>
      <c r="AM2"/>
    </row>
    <row r="3" s="23" customFormat="1" ht="30" customHeight="1" spans="1:39">
      <c r="A3" s="8">
        <v>1</v>
      </c>
      <c r="B3" s="8" t="s">
        <v>12</v>
      </c>
      <c r="C3" s="8"/>
      <c r="D3" s="8"/>
      <c r="E3" s="8"/>
      <c r="F3" s="7" t="s">
        <v>13</v>
      </c>
      <c r="G3" s="30">
        <v>12.96</v>
      </c>
      <c r="H3" s="30" t="s">
        <v>14</v>
      </c>
      <c r="I3" s="30"/>
      <c r="J3" s="30"/>
      <c r="K3" s="8" t="s">
        <v>15</v>
      </c>
      <c r="L3"/>
      <c r="M3" s="40"/>
      <c r="N3" s="41"/>
      <c r="O3"/>
      <c r="P3"/>
      <c r="Q3"/>
      <c r="R3"/>
      <c r="S3"/>
      <c r="T3"/>
      <c r="U3"/>
      <c r="V3"/>
      <c r="W3"/>
      <c r="X3"/>
      <c r="Y3"/>
      <c r="Z3"/>
      <c r="AA3"/>
      <c r="AB3"/>
      <c r="AC3"/>
      <c r="AD3"/>
      <c r="AE3"/>
      <c r="AF3"/>
      <c r="AG3"/>
      <c r="AH3"/>
      <c r="AI3"/>
      <c r="AJ3"/>
      <c r="AK3"/>
      <c r="AL3"/>
      <c r="AM3"/>
    </row>
    <row r="4" s="23" customFormat="1" ht="30" customHeight="1" spans="1:39">
      <c r="A4" s="8">
        <v>2</v>
      </c>
      <c r="B4" s="8" t="s">
        <v>16</v>
      </c>
      <c r="C4" s="8"/>
      <c r="D4" s="8"/>
      <c r="E4" s="8"/>
      <c r="F4" s="7" t="s">
        <v>17</v>
      </c>
      <c r="G4" s="30">
        <v>6</v>
      </c>
      <c r="H4" s="30" t="s">
        <v>18</v>
      </c>
      <c r="I4" s="30"/>
      <c r="J4" s="30"/>
      <c r="K4" s="8" t="s">
        <v>15</v>
      </c>
      <c r="L4"/>
      <c r="M4" s="40"/>
      <c r="N4" s="41"/>
      <c r="O4"/>
      <c r="P4"/>
      <c r="Q4"/>
      <c r="R4"/>
      <c r="S4"/>
      <c r="T4"/>
      <c r="U4"/>
      <c r="V4"/>
      <c r="W4"/>
      <c r="X4"/>
      <c r="Y4"/>
      <c r="Z4"/>
      <c r="AA4"/>
      <c r="AB4"/>
      <c r="AC4"/>
      <c r="AD4"/>
      <c r="AE4"/>
      <c r="AF4"/>
      <c r="AG4"/>
      <c r="AH4"/>
      <c r="AI4"/>
      <c r="AJ4"/>
      <c r="AK4"/>
      <c r="AL4"/>
      <c r="AM4"/>
    </row>
    <row r="5" s="23" customFormat="1" ht="30" customHeight="1" spans="1:39">
      <c r="A5" s="8">
        <v>3</v>
      </c>
      <c r="B5" s="8" t="s">
        <v>19</v>
      </c>
      <c r="C5" s="8"/>
      <c r="D5" s="8"/>
      <c r="E5" s="8"/>
      <c r="F5" s="7" t="s">
        <v>20</v>
      </c>
      <c r="G5" s="30">
        <v>15.84</v>
      </c>
      <c r="H5" s="30" t="s">
        <v>14</v>
      </c>
      <c r="I5" s="30"/>
      <c r="J5" s="30"/>
      <c r="K5" s="8" t="s">
        <v>15</v>
      </c>
      <c r="L5"/>
      <c r="M5" s="40"/>
      <c r="N5" s="41"/>
      <c r="O5"/>
      <c r="P5"/>
      <c r="Q5"/>
      <c r="R5"/>
      <c r="S5"/>
      <c r="T5"/>
      <c r="U5"/>
      <c r="V5"/>
      <c r="W5"/>
      <c r="X5"/>
      <c r="Y5"/>
      <c r="Z5"/>
      <c r="AA5"/>
      <c r="AB5"/>
      <c r="AC5"/>
      <c r="AD5"/>
      <c r="AE5"/>
      <c r="AF5"/>
      <c r="AG5"/>
      <c r="AH5"/>
      <c r="AI5"/>
      <c r="AJ5"/>
      <c r="AK5"/>
      <c r="AL5"/>
      <c r="AM5"/>
    </row>
    <row r="6" s="23" customFormat="1" ht="30" customHeight="1" spans="1:39">
      <c r="A6" s="8">
        <v>4</v>
      </c>
      <c r="B6" s="8" t="s">
        <v>21</v>
      </c>
      <c r="C6" s="8"/>
      <c r="D6" s="8"/>
      <c r="E6" s="8"/>
      <c r="F6" s="7" t="s">
        <v>22</v>
      </c>
      <c r="G6" s="31">
        <v>1</v>
      </c>
      <c r="H6" s="32" t="s">
        <v>18</v>
      </c>
      <c r="I6" s="30"/>
      <c r="J6" s="30"/>
      <c r="K6" s="8" t="s">
        <v>15</v>
      </c>
      <c r="L6"/>
      <c r="M6" s="40"/>
      <c r="N6" s="41"/>
      <c r="O6"/>
      <c r="P6"/>
      <c r="Q6"/>
      <c r="R6"/>
      <c r="S6"/>
      <c r="T6"/>
      <c r="U6"/>
      <c r="V6"/>
      <c r="W6"/>
      <c r="X6"/>
      <c r="Y6"/>
      <c r="Z6"/>
      <c r="AA6"/>
      <c r="AB6"/>
      <c r="AC6"/>
      <c r="AD6"/>
      <c r="AE6"/>
      <c r="AF6"/>
      <c r="AG6"/>
      <c r="AH6"/>
      <c r="AI6"/>
      <c r="AJ6"/>
      <c r="AK6"/>
      <c r="AL6"/>
      <c r="AM6"/>
    </row>
    <row r="7" ht="30" customHeight="1" spans="1:13">
      <c r="A7" s="8">
        <v>5</v>
      </c>
      <c r="B7" s="8" t="s">
        <v>23</v>
      </c>
      <c r="C7" s="8"/>
      <c r="D7" s="8"/>
      <c r="E7" s="8"/>
      <c r="F7" s="7" t="s">
        <v>24</v>
      </c>
      <c r="G7" s="8">
        <v>1</v>
      </c>
      <c r="H7" s="8" t="s">
        <v>18</v>
      </c>
      <c r="I7" s="8"/>
      <c r="J7" s="8"/>
      <c r="K7" s="8" t="s">
        <v>15</v>
      </c>
      <c r="M7" s="40"/>
    </row>
    <row r="8" ht="30" customHeight="1" spans="1:13">
      <c r="A8" s="8">
        <v>6</v>
      </c>
      <c r="B8" s="8" t="s">
        <v>23</v>
      </c>
      <c r="C8" s="8"/>
      <c r="D8" s="8"/>
      <c r="E8" s="8"/>
      <c r="F8" s="7" t="s">
        <v>25</v>
      </c>
      <c r="G8" s="8">
        <v>1</v>
      </c>
      <c r="H8" s="8" t="s">
        <v>18</v>
      </c>
      <c r="I8" s="8"/>
      <c r="J8" s="8"/>
      <c r="K8" s="8" t="s">
        <v>15</v>
      </c>
      <c r="M8" s="40"/>
    </row>
    <row r="9" ht="30" customHeight="1" spans="1:13">
      <c r="A9" s="8">
        <v>7</v>
      </c>
      <c r="B9" s="8" t="s">
        <v>26</v>
      </c>
      <c r="C9" s="8"/>
      <c r="D9" s="8"/>
      <c r="E9" s="8"/>
      <c r="F9" s="7" t="s">
        <v>27</v>
      </c>
      <c r="G9" s="8">
        <v>100</v>
      </c>
      <c r="H9" s="8" t="s">
        <v>28</v>
      </c>
      <c r="I9" s="8"/>
      <c r="J9" s="8"/>
      <c r="K9" s="8"/>
      <c r="M9" s="40"/>
    </row>
    <row r="10" ht="30" customHeight="1" spans="1:13">
      <c r="A10" s="8">
        <v>8</v>
      </c>
      <c r="B10" s="8" t="s">
        <v>26</v>
      </c>
      <c r="C10" s="8"/>
      <c r="D10" s="8"/>
      <c r="E10" s="8"/>
      <c r="F10" s="7" t="s">
        <v>29</v>
      </c>
      <c r="G10" s="8">
        <v>120</v>
      </c>
      <c r="H10" s="8" t="s">
        <v>28</v>
      </c>
      <c r="I10" s="8"/>
      <c r="J10" s="8"/>
      <c r="K10" s="8"/>
      <c r="M10" s="40"/>
    </row>
    <row r="11" ht="30" customHeight="1" spans="1:13">
      <c r="A11" s="8">
        <v>9</v>
      </c>
      <c r="B11" s="8" t="s">
        <v>30</v>
      </c>
      <c r="C11" s="8"/>
      <c r="D11" s="8"/>
      <c r="E11" s="8"/>
      <c r="F11" s="7" t="s">
        <v>31</v>
      </c>
      <c r="G11" s="8">
        <v>4</v>
      </c>
      <c r="H11" s="8" t="s">
        <v>32</v>
      </c>
      <c r="I11" s="8"/>
      <c r="J11" s="8"/>
      <c r="K11" s="21" t="s">
        <v>33</v>
      </c>
      <c r="M11" s="40"/>
    </row>
    <row r="12" ht="30" customHeight="1" spans="1:13">
      <c r="A12" s="8">
        <v>10</v>
      </c>
      <c r="B12" s="8" t="s">
        <v>34</v>
      </c>
      <c r="C12" s="8"/>
      <c r="D12" s="8"/>
      <c r="E12" s="8"/>
      <c r="F12" s="7" t="s">
        <v>35</v>
      </c>
      <c r="G12" s="8">
        <v>3</v>
      </c>
      <c r="H12" s="8" t="s">
        <v>36</v>
      </c>
      <c r="I12" s="8"/>
      <c r="J12" s="8"/>
      <c r="K12" s="21" t="s">
        <v>33</v>
      </c>
      <c r="M12" s="40"/>
    </row>
    <row r="13" ht="30" customHeight="1" spans="1:13">
      <c r="A13" s="8">
        <v>11</v>
      </c>
      <c r="B13" s="8" t="s">
        <v>37</v>
      </c>
      <c r="C13" s="8"/>
      <c r="D13" s="8"/>
      <c r="E13" s="8"/>
      <c r="F13" s="7" t="s">
        <v>38</v>
      </c>
      <c r="G13" s="8">
        <v>2</v>
      </c>
      <c r="H13" s="8" t="s">
        <v>39</v>
      </c>
      <c r="I13" s="8"/>
      <c r="J13" s="8"/>
      <c r="K13" s="21" t="s">
        <v>33</v>
      </c>
      <c r="M13" s="40"/>
    </row>
    <row r="14" ht="30" customHeight="1" spans="1:13">
      <c r="A14" s="8">
        <v>12</v>
      </c>
      <c r="B14" s="8" t="s">
        <v>40</v>
      </c>
      <c r="C14" s="8"/>
      <c r="D14" s="8"/>
      <c r="E14" s="8"/>
      <c r="F14" s="7" t="s">
        <v>41</v>
      </c>
      <c r="G14" s="8">
        <v>20</v>
      </c>
      <c r="H14" s="8" t="s">
        <v>42</v>
      </c>
      <c r="I14" s="8"/>
      <c r="J14" s="8"/>
      <c r="K14" s="8" t="s">
        <v>43</v>
      </c>
      <c r="M14" s="40"/>
    </row>
    <row r="15" ht="30" customHeight="1" spans="1:13">
      <c r="A15" s="8">
        <v>13</v>
      </c>
      <c r="B15" s="8" t="s">
        <v>44</v>
      </c>
      <c r="C15" s="8"/>
      <c r="D15" s="8"/>
      <c r="E15" s="8"/>
      <c r="F15" s="7" t="s">
        <v>45</v>
      </c>
      <c r="G15" s="8">
        <v>1</v>
      </c>
      <c r="H15" s="8" t="s">
        <v>46</v>
      </c>
      <c r="I15" s="8"/>
      <c r="J15" s="8"/>
      <c r="K15" s="42" t="s">
        <v>47</v>
      </c>
      <c r="M15" s="40"/>
    </row>
    <row r="16" ht="30" customHeight="1" spans="1:13">
      <c r="A16" s="8">
        <v>14</v>
      </c>
      <c r="B16" s="8" t="s">
        <v>48</v>
      </c>
      <c r="C16" s="8"/>
      <c r="D16" s="8"/>
      <c r="E16" s="8"/>
      <c r="F16" s="7" t="s">
        <v>49</v>
      </c>
      <c r="G16" s="8">
        <v>1</v>
      </c>
      <c r="H16" s="8" t="s">
        <v>18</v>
      </c>
      <c r="I16" s="8"/>
      <c r="J16" s="8"/>
      <c r="K16" s="43" t="s">
        <v>15</v>
      </c>
      <c r="M16" s="40"/>
    </row>
    <row r="17" s="24" customFormat="1" ht="30" customHeight="1" spans="1:16">
      <c r="A17" s="8">
        <v>15</v>
      </c>
      <c r="B17" s="8" t="s">
        <v>50</v>
      </c>
      <c r="C17" s="8"/>
      <c r="D17" s="8"/>
      <c r="E17" s="8"/>
      <c r="F17" s="7" t="s">
        <v>51</v>
      </c>
      <c r="G17" s="8">
        <v>1</v>
      </c>
      <c r="H17" s="8" t="s">
        <v>18</v>
      </c>
      <c r="I17" s="8"/>
      <c r="J17" s="8"/>
      <c r="K17" s="42" t="s">
        <v>47</v>
      </c>
      <c r="L17" s="44"/>
      <c r="M17" s="40"/>
      <c r="O17"/>
      <c r="P17"/>
    </row>
    <row r="18" ht="30" customHeight="1" spans="1:13">
      <c r="A18" s="8">
        <v>16</v>
      </c>
      <c r="B18" s="8" t="s">
        <v>52</v>
      </c>
      <c r="C18" s="8"/>
      <c r="D18" s="8"/>
      <c r="E18" s="8"/>
      <c r="F18" s="7" t="s">
        <v>53</v>
      </c>
      <c r="G18" s="8">
        <v>6</v>
      </c>
      <c r="H18" s="8" t="s">
        <v>54</v>
      </c>
      <c r="I18" s="8"/>
      <c r="J18" s="8"/>
      <c r="K18" s="43" t="s">
        <v>15</v>
      </c>
      <c r="M18" s="40"/>
    </row>
    <row r="19" ht="30" customHeight="1" spans="1:13">
      <c r="A19" s="8">
        <v>17</v>
      </c>
      <c r="B19" s="8" t="s">
        <v>55</v>
      </c>
      <c r="C19" s="8"/>
      <c r="D19" s="8"/>
      <c r="E19" s="8"/>
      <c r="F19" s="7" t="s">
        <v>56</v>
      </c>
      <c r="G19" s="8">
        <v>2</v>
      </c>
      <c r="H19" s="8" t="s">
        <v>18</v>
      </c>
      <c r="I19" s="8"/>
      <c r="J19" s="8"/>
      <c r="K19" s="43" t="s">
        <v>15</v>
      </c>
      <c r="M19" s="40"/>
    </row>
    <row r="20" ht="30" customHeight="1" spans="1:13">
      <c r="A20" s="8">
        <v>18</v>
      </c>
      <c r="B20" s="8" t="s">
        <v>57</v>
      </c>
      <c r="C20" s="8"/>
      <c r="D20" s="8"/>
      <c r="E20" s="8"/>
      <c r="F20" s="7" t="s">
        <v>58</v>
      </c>
      <c r="G20" s="8">
        <v>22</v>
      </c>
      <c r="H20" s="8" t="s">
        <v>59</v>
      </c>
      <c r="I20" s="8"/>
      <c r="J20" s="8"/>
      <c r="K20" s="43" t="s">
        <v>15</v>
      </c>
      <c r="M20" s="40"/>
    </row>
    <row r="21" ht="30" customHeight="1" spans="1:13">
      <c r="A21" s="8">
        <v>19</v>
      </c>
      <c r="B21" s="8" t="s">
        <v>60</v>
      </c>
      <c r="C21" s="8"/>
      <c r="D21" s="8"/>
      <c r="E21" s="8"/>
      <c r="F21" s="7" t="s">
        <v>61</v>
      </c>
      <c r="G21" s="8">
        <v>1500</v>
      </c>
      <c r="H21" s="8" t="s">
        <v>28</v>
      </c>
      <c r="I21" s="8"/>
      <c r="J21" s="8"/>
      <c r="K21" s="8"/>
      <c r="M21" s="40"/>
    </row>
    <row r="22" ht="30" customHeight="1" spans="1:13">
      <c r="A22" s="8">
        <v>20</v>
      </c>
      <c r="B22" s="8" t="s">
        <v>62</v>
      </c>
      <c r="C22" s="8"/>
      <c r="D22" s="8"/>
      <c r="E22" s="8"/>
      <c r="F22" s="7" t="s">
        <v>61</v>
      </c>
      <c r="G22" s="8">
        <v>800</v>
      </c>
      <c r="H22" s="8" t="s">
        <v>28</v>
      </c>
      <c r="I22" s="8"/>
      <c r="J22" s="8"/>
      <c r="K22" s="8"/>
      <c r="M22" s="40"/>
    </row>
    <row r="23" ht="30" customHeight="1" spans="1:13">
      <c r="A23" s="8">
        <v>21</v>
      </c>
      <c r="B23" s="8" t="s">
        <v>63</v>
      </c>
      <c r="C23" s="8"/>
      <c r="D23" s="8"/>
      <c r="E23" s="8"/>
      <c r="F23" s="7" t="s">
        <v>64</v>
      </c>
      <c r="G23" s="8">
        <v>4.5</v>
      </c>
      <c r="H23" s="8" t="s">
        <v>65</v>
      </c>
      <c r="I23" s="8"/>
      <c r="J23" s="8"/>
      <c r="K23" s="8"/>
      <c r="M23" s="40"/>
    </row>
    <row r="24" ht="30" customHeight="1" spans="1:13">
      <c r="A24" s="8">
        <v>22</v>
      </c>
      <c r="B24" s="8" t="s">
        <v>66</v>
      </c>
      <c r="C24" s="17"/>
      <c r="D24" s="8"/>
      <c r="E24" s="8"/>
      <c r="F24" s="7" t="s">
        <v>67</v>
      </c>
      <c r="G24" s="17">
        <v>1</v>
      </c>
      <c r="H24" s="17" t="s">
        <v>68</v>
      </c>
      <c r="I24" s="17"/>
      <c r="J24" s="8"/>
      <c r="K24" s="21" t="s">
        <v>33</v>
      </c>
      <c r="M24" s="40"/>
    </row>
    <row r="25" ht="30" customHeight="1" spans="1:13">
      <c r="A25" s="8">
        <v>23</v>
      </c>
      <c r="B25" s="8" t="s">
        <v>69</v>
      </c>
      <c r="C25" s="17"/>
      <c r="D25" s="17"/>
      <c r="E25" s="17"/>
      <c r="F25" s="33"/>
      <c r="G25" s="17">
        <v>1</v>
      </c>
      <c r="H25" s="17" t="s">
        <v>68</v>
      </c>
      <c r="I25" s="17"/>
      <c r="J25" s="8"/>
      <c r="K25" s="21" t="s">
        <v>70</v>
      </c>
      <c r="M25" s="40"/>
    </row>
    <row r="26" ht="30" customHeight="1" spans="1:13">
      <c r="A26" s="8">
        <v>24</v>
      </c>
      <c r="B26" s="8" t="s">
        <v>71</v>
      </c>
      <c r="C26" s="17"/>
      <c r="D26" s="17"/>
      <c r="E26" s="17"/>
      <c r="F26" s="33"/>
      <c r="G26" s="17"/>
      <c r="H26" s="17"/>
      <c r="I26" s="17"/>
      <c r="J26" s="17"/>
      <c r="K26" s="8"/>
      <c r="M26" s="40"/>
    </row>
    <row r="27" ht="30" customHeight="1" spans="1:11">
      <c r="A27" s="8">
        <v>25</v>
      </c>
      <c r="B27" s="8" t="s">
        <v>72</v>
      </c>
      <c r="C27" s="17"/>
      <c r="D27" s="17"/>
      <c r="E27" s="17"/>
      <c r="F27" s="34">
        <v>0.06</v>
      </c>
      <c r="G27" s="17"/>
      <c r="H27" s="17"/>
      <c r="I27" s="17"/>
      <c r="J27" s="17"/>
      <c r="K27" s="8"/>
    </row>
    <row r="28" ht="30" customHeight="1" spans="1:11">
      <c r="A28" s="8">
        <v>26</v>
      </c>
      <c r="B28" s="8" t="s">
        <v>73</v>
      </c>
      <c r="C28" s="17"/>
      <c r="D28" s="35"/>
      <c r="E28" s="35"/>
      <c r="F28" s="33"/>
      <c r="G28" s="35"/>
      <c r="H28" s="35"/>
      <c r="I28" s="35"/>
      <c r="J28" s="17"/>
      <c r="K28" s="45"/>
    </row>
  </sheetData>
  <mergeCells count="1">
    <mergeCell ref="A1:K1"/>
  </mergeCells>
  <pageMargins left="0.354166666666667" right="0.432638888888889" top="0.432638888888889" bottom="0.275" header="0.196527777777778" footer="0.196527777777778"/>
  <pageSetup paperSize="9" orientation="landscape"/>
  <headerFooter/>
  <drawing r:id="rId2"/>
  <legacy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51"/>
  <sheetViews>
    <sheetView tabSelected="1" workbookViewId="0">
      <selection activeCell="F14" sqref="F14"/>
    </sheetView>
  </sheetViews>
  <sheetFormatPr defaultColWidth="9" defaultRowHeight="23" customHeight="1"/>
  <cols>
    <col min="1" max="1" width="5.63333333333333" style="1" customWidth="1"/>
    <col min="2" max="2" width="24.375" style="2" customWidth="1"/>
    <col min="3" max="3" width="12.6333333333333" style="1" customWidth="1"/>
    <col min="4" max="4" width="15" style="2" customWidth="1"/>
    <col min="5" max="5" width="20.3833333333333" style="2" customWidth="1"/>
    <col min="6" max="6" width="24" style="1" customWidth="1"/>
    <col min="7" max="8" width="5.63333333333333" style="1" customWidth="1"/>
    <col min="9" max="9" width="7.38333333333333" style="1" customWidth="1"/>
    <col min="10" max="10" width="10.3833333333333" style="1" customWidth="1"/>
    <col min="11" max="11" width="27.2833333333333" style="1" customWidth="1"/>
    <col min="12" max="12" width="9" style="1"/>
    <col min="13" max="13" width="11.5" style="1"/>
    <col min="14" max="16384" width="9" style="1"/>
  </cols>
  <sheetData>
    <row r="1" ht="35" customHeight="1" spans="1:18">
      <c r="A1" s="3" t="s">
        <v>74</v>
      </c>
      <c r="B1" s="4"/>
      <c r="C1" s="3"/>
      <c r="D1" s="4"/>
      <c r="E1" s="4"/>
      <c r="F1" s="3"/>
      <c r="G1" s="3"/>
      <c r="H1" s="3"/>
      <c r="I1" s="3"/>
      <c r="J1" s="3"/>
      <c r="K1" s="3"/>
      <c r="M1" s="15"/>
      <c r="N1" s="15"/>
      <c r="O1" s="15"/>
      <c r="P1" s="15"/>
      <c r="Q1" s="15"/>
      <c r="R1" s="15"/>
    </row>
    <row r="2" customHeight="1" spans="1:18">
      <c r="A2" s="5" t="s">
        <v>1</v>
      </c>
      <c r="B2" s="5" t="s">
        <v>2</v>
      </c>
      <c r="C2" s="5" t="s">
        <v>3</v>
      </c>
      <c r="D2" s="5" t="s">
        <v>4</v>
      </c>
      <c r="E2" s="5" t="s">
        <v>5</v>
      </c>
      <c r="F2" s="5" t="s">
        <v>6</v>
      </c>
      <c r="G2" s="5" t="s">
        <v>7</v>
      </c>
      <c r="H2" s="5" t="s">
        <v>8</v>
      </c>
      <c r="I2" s="5" t="s">
        <v>9</v>
      </c>
      <c r="J2" s="5" t="s">
        <v>10</v>
      </c>
      <c r="K2" s="5" t="s">
        <v>11</v>
      </c>
      <c r="M2" s="16"/>
      <c r="N2" s="16"/>
      <c r="O2" s="16"/>
      <c r="P2" s="16"/>
      <c r="Q2" s="16"/>
      <c r="R2" s="15"/>
    </row>
    <row r="3" customHeight="1" spans="1:18">
      <c r="A3" s="6">
        <v>1</v>
      </c>
      <c r="B3" s="7" t="s">
        <v>12</v>
      </c>
      <c r="C3" s="8"/>
      <c r="D3" s="7"/>
      <c r="E3" s="7"/>
      <c r="F3" s="8" t="s">
        <v>75</v>
      </c>
      <c r="G3" s="8">
        <v>7.29</v>
      </c>
      <c r="H3" s="8" t="s">
        <v>14</v>
      </c>
      <c r="I3" s="6"/>
      <c r="J3" s="6"/>
      <c r="K3" s="17" t="s">
        <v>15</v>
      </c>
      <c r="M3" s="11"/>
      <c r="N3" s="11"/>
      <c r="O3" s="11"/>
      <c r="P3" s="11"/>
      <c r="Q3" s="11"/>
      <c r="R3" s="11"/>
    </row>
    <row r="4" customHeight="1" spans="1:18">
      <c r="A4" s="6">
        <v>2</v>
      </c>
      <c r="B4" s="7" t="s">
        <v>16</v>
      </c>
      <c r="C4" s="8"/>
      <c r="D4" s="7"/>
      <c r="E4" s="7"/>
      <c r="F4" s="8" t="s">
        <v>17</v>
      </c>
      <c r="G4" s="8">
        <v>6</v>
      </c>
      <c r="H4" s="8" t="s">
        <v>18</v>
      </c>
      <c r="I4" s="6"/>
      <c r="J4" s="6"/>
      <c r="K4" s="17" t="s">
        <v>15</v>
      </c>
      <c r="M4" s="11"/>
      <c r="N4" s="11"/>
      <c r="O4" s="11"/>
      <c r="P4" s="11"/>
      <c r="Q4" s="11"/>
      <c r="R4" s="11"/>
    </row>
    <row r="5" customHeight="1" spans="1:18">
      <c r="A5" s="9">
        <v>3</v>
      </c>
      <c r="B5" s="7" t="s">
        <v>19</v>
      </c>
      <c r="C5" s="8"/>
      <c r="D5" s="7"/>
      <c r="E5" s="7"/>
      <c r="F5" s="8" t="s">
        <v>20</v>
      </c>
      <c r="G5" s="8">
        <v>9.45</v>
      </c>
      <c r="H5" s="8" t="s">
        <v>14</v>
      </c>
      <c r="I5" s="6"/>
      <c r="J5" s="6"/>
      <c r="K5" s="17" t="s">
        <v>15</v>
      </c>
      <c r="M5" s="11"/>
      <c r="N5" s="11"/>
      <c r="O5" s="11"/>
      <c r="P5" s="11"/>
      <c r="Q5" s="11"/>
      <c r="R5" s="11"/>
    </row>
    <row r="6" customHeight="1" spans="1:18">
      <c r="A6" s="6">
        <v>4</v>
      </c>
      <c r="B6" s="7" t="s">
        <v>21</v>
      </c>
      <c r="C6" s="8"/>
      <c r="D6" s="7"/>
      <c r="E6" s="7"/>
      <c r="F6" s="8" t="s">
        <v>22</v>
      </c>
      <c r="G6" s="8">
        <v>1</v>
      </c>
      <c r="H6" s="8" t="s">
        <v>18</v>
      </c>
      <c r="I6" s="18"/>
      <c r="J6" s="6"/>
      <c r="K6" s="17" t="s">
        <v>15</v>
      </c>
      <c r="M6" s="11"/>
      <c r="N6" s="11"/>
      <c r="O6" s="11"/>
      <c r="P6" s="11"/>
      <c r="Q6" s="11"/>
      <c r="R6" s="11"/>
    </row>
    <row r="7" customHeight="1" spans="1:18">
      <c r="A7" s="6">
        <v>5</v>
      </c>
      <c r="B7" s="7" t="s">
        <v>76</v>
      </c>
      <c r="C7" s="8"/>
      <c r="D7" s="7"/>
      <c r="E7" s="7"/>
      <c r="F7" s="8" t="s">
        <v>77</v>
      </c>
      <c r="G7" s="8">
        <v>1</v>
      </c>
      <c r="H7" s="8" t="s">
        <v>18</v>
      </c>
      <c r="I7" s="8"/>
      <c r="J7" s="8"/>
      <c r="K7" s="19" t="s">
        <v>33</v>
      </c>
      <c r="M7" s="11"/>
      <c r="N7" s="11"/>
      <c r="O7" s="11"/>
      <c r="P7" s="11"/>
      <c r="Q7" s="11"/>
      <c r="R7" s="11"/>
    </row>
    <row r="8" customHeight="1" spans="1:18">
      <c r="A8" s="9">
        <v>6</v>
      </c>
      <c r="B8" s="7" t="s">
        <v>78</v>
      </c>
      <c r="C8" s="8"/>
      <c r="D8" s="7"/>
      <c r="E8" s="7"/>
      <c r="F8" s="8" t="s">
        <v>79</v>
      </c>
      <c r="G8" s="8">
        <v>1</v>
      </c>
      <c r="H8" s="8" t="s">
        <v>18</v>
      </c>
      <c r="I8" s="8"/>
      <c r="J8" s="8"/>
      <c r="K8" s="19" t="s">
        <v>33</v>
      </c>
      <c r="M8" s="11"/>
      <c r="N8" s="11"/>
      <c r="O8" s="11"/>
      <c r="P8" s="11"/>
      <c r="Q8" s="11"/>
      <c r="R8" s="11"/>
    </row>
    <row r="9" customHeight="1" spans="1:18">
      <c r="A9" s="6">
        <v>7</v>
      </c>
      <c r="B9" s="7" t="s">
        <v>80</v>
      </c>
      <c r="C9" s="8"/>
      <c r="D9" s="7"/>
      <c r="E9" s="7"/>
      <c r="F9" s="8" t="s">
        <v>81</v>
      </c>
      <c r="G9" s="8">
        <v>1</v>
      </c>
      <c r="H9" s="8" t="s">
        <v>18</v>
      </c>
      <c r="I9" s="8"/>
      <c r="J9" s="8"/>
      <c r="K9" s="8"/>
      <c r="M9" s="14"/>
      <c r="N9" s="20"/>
      <c r="O9" s="11"/>
      <c r="P9" s="11"/>
      <c r="Q9" s="11"/>
      <c r="R9" s="11"/>
    </row>
    <row r="10" customHeight="1" spans="1:18">
      <c r="A10" s="6">
        <v>8</v>
      </c>
      <c r="B10" s="7" t="s">
        <v>23</v>
      </c>
      <c r="C10" s="8"/>
      <c r="D10" s="7"/>
      <c r="E10" s="7"/>
      <c r="F10" s="8" t="s">
        <v>25</v>
      </c>
      <c r="G10" s="8">
        <v>1</v>
      </c>
      <c r="H10" s="8" t="s">
        <v>18</v>
      </c>
      <c r="I10" s="8"/>
      <c r="J10" s="8"/>
      <c r="K10" s="8"/>
      <c r="M10" s="11"/>
      <c r="N10" s="11"/>
      <c r="O10" s="11"/>
      <c r="P10" s="11"/>
      <c r="Q10" s="11"/>
      <c r="R10" s="11"/>
    </row>
    <row r="11" customHeight="1" spans="1:18">
      <c r="A11" s="9">
        <v>9</v>
      </c>
      <c r="B11" s="7" t="s">
        <v>82</v>
      </c>
      <c r="C11" s="8"/>
      <c r="D11" s="7"/>
      <c r="E11" s="7"/>
      <c r="F11" s="8" t="s">
        <v>83</v>
      </c>
      <c r="G11" s="8">
        <v>1</v>
      </c>
      <c r="H11" s="8" t="s">
        <v>18</v>
      </c>
      <c r="I11" s="8"/>
      <c r="J11" s="8"/>
      <c r="K11" s="8"/>
      <c r="M11" s="11"/>
      <c r="N11" s="11"/>
      <c r="O11" s="11"/>
      <c r="P11" s="11"/>
      <c r="Q11" s="11"/>
      <c r="R11" s="11"/>
    </row>
    <row r="12" customHeight="1" spans="1:18">
      <c r="A12" s="6">
        <v>10</v>
      </c>
      <c r="B12" s="7" t="s">
        <v>84</v>
      </c>
      <c r="C12" s="8"/>
      <c r="D12" s="7"/>
      <c r="E12" s="7"/>
      <c r="F12" s="8" t="s">
        <v>85</v>
      </c>
      <c r="G12" s="8">
        <v>2</v>
      </c>
      <c r="H12" s="8" t="s">
        <v>32</v>
      </c>
      <c r="I12" s="8"/>
      <c r="J12" s="8"/>
      <c r="K12" s="21" t="s">
        <v>33</v>
      </c>
      <c r="M12" s="11"/>
      <c r="N12" s="11"/>
      <c r="O12" s="11"/>
      <c r="P12" s="11"/>
      <c r="Q12" s="11"/>
      <c r="R12" s="11"/>
    </row>
    <row r="13" customHeight="1" spans="1:18">
      <c r="A13" s="6">
        <v>11</v>
      </c>
      <c r="B13" s="7" t="s">
        <v>86</v>
      </c>
      <c r="C13" s="8"/>
      <c r="D13" s="7"/>
      <c r="E13" s="7"/>
      <c r="F13" s="8" t="s">
        <v>87</v>
      </c>
      <c r="G13" s="8">
        <v>1</v>
      </c>
      <c r="H13" s="8" t="s">
        <v>68</v>
      </c>
      <c r="I13" s="8"/>
      <c r="J13" s="8"/>
      <c r="K13" s="8"/>
      <c r="M13" s="11"/>
      <c r="N13" s="11"/>
      <c r="O13" s="11"/>
      <c r="P13" s="11"/>
      <c r="Q13" s="11"/>
      <c r="R13" s="11"/>
    </row>
    <row r="14" customHeight="1" spans="1:18">
      <c r="A14" s="9">
        <v>12</v>
      </c>
      <c r="B14" s="7" t="s">
        <v>88</v>
      </c>
      <c r="C14" s="8"/>
      <c r="D14" s="7"/>
      <c r="E14" s="7"/>
      <c r="F14" s="8" t="s">
        <v>89</v>
      </c>
      <c r="G14" s="8">
        <v>1</v>
      </c>
      <c r="H14" s="8" t="s">
        <v>18</v>
      </c>
      <c r="I14" s="8"/>
      <c r="J14" s="8"/>
      <c r="K14" s="8"/>
      <c r="M14" s="11"/>
      <c r="N14" s="11"/>
      <c r="O14" s="11"/>
      <c r="P14" s="11"/>
      <c r="Q14" s="11"/>
      <c r="R14" s="11"/>
    </row>
    <row r="15" customHeight="1" spans="1:11">
      <c r="A15" s="6">
        <v>13</v>
      </c>
      <c r="B15" s="7" t="s">
        <v>90</v>
      </c>
      <c r="C15" s="8"/>
      <c r="D15" s="7"/>
      <c r="E15" s="7"/>
      <c r="F15" s="8" t="s">
        <v>89</v>
      </c>
      <c r="G15" s="8">
        <v>1</v>
      </c>
      <c r="H15" s="8" t="s">
        <v>18</v>
      </c>
      <c r="I15" s="8"/>
      <c r="J15" s="8"/>
      <c r="K15" s="8"/>
    </row>
    <row r="16" customHeight="1" spans="1:11">
      <c r="A16" s="6">
        <v>14</v>
      </c>
      <c r="B16" s="7" t="s">
        <v>91</v>
      </c>
      <c r="C16" s="8"/>
      <c r="D16" s="7"/>
      <c r="E16" s="7"/>
      <c r="F16" s="8" t="s">
        <v>92</v>
      </c>
      <c r="G16" s="8">
        <v>1</v>
      </c>
      <c r="H16" s="8" t="s">
        <v>18</v>
      </c>
      <c r="I16" s="8"/>
      <c r="J16" s="8"/>
      <c r="K16" s="19" t="s">
        <v>33</v>
      </c>
    </row>
    <row r="17" customHeight="1" spans="1:11">
      <c r="A17" s="9">
        <v>15</v>
      </c>
      <c r="B17" s="7" t="s">
        <v>52</v>
      </c>
      <c r="C17" s="8"/>
      <c r="D17" s="7"/>
      <c r="E17" s="7"/>
      <c r="F17" s="8" t="s">
        <v>93</v>
      </c>
      <c r="G17" s="8">
        <v>4</v>
      </c>
      <c r="H17" s="8" t="s">
        <v>32</v>
      </c>
      <c r="I17" s="8"/>
      <c r="J17" s="8"/>
      <c r="K17" s="8"/>
    </row>
    <row r="18" customHeight="1" spans="1:11">
      <c r="A18" s="6">
        <v>16</v>
      </c>
      <c r="B18" s="7" t="s">
        <v>55</v>
      </c>
      <c r="C18" s="8"/>
      <c r="D18" s="7"/>
      <c r="E18" s="7"/>
      <c r="F18" s="8" t="s">
        <v>56</v>
      </c>
      <c r="G18" s="8">
        <v>2</v>
      </c>
      <c r="H18" s="8" t="s">
        <v>18</v>
      </c>
      <c r="I18" s="8"/>
      <c r="J18" s="8"/>
      <c r="K18" s="8"/>
    </row>
    <row r="19" customHeight="1" spans="1:14">
      <c r="A19" s="6">
        <v>17</v>
      </c>
      <c r="B19" s="7" t="s">
        <v>94</v>
      </c>
      <c r="C19" s="8"/>
      <c r="D19" s="7"/>
      <c r="E19" s="7"/>
      <c r="F19" s="8" t="s">
        <v>58</v>
      </c>
      <c r="G19" s="8">
        <v>4</v>
      </c>
      <c r="H19" s="8" t="s">
        <v>59</v>
      </c>
      <c r="I19" s="8"/>
      <c r="J19" s="8"/>
      <c r="K19" s="8"/>
      <c r="M19" s="11"/>
      <c r="N19" s="11"/>
    </row>
    <row r="20" customHeight="1" spans="1:14">
      <c r="A20" s="9">
        <v>18</v>
      </c>
      <c r="B20" s="7" t="s">
        <v>95</v>
      </c>
      <c r="C20" s="8"/>
      <c r="D20" s="7"/>
      <c r="E20" s="7"/>
      <c r="F20" s="8" t="s">
        <v>96</v>
      </c>
      <c r="G20" s="8">
        <v>1</v>
      </c>
      <c r="H20" s="8" t="s">
        <v>97</v>
      </c>
      <c r="I20" s="8"/>
      <c r="J20" s="8"/>
      <c r="K20" s="8"/>
      <c r="M20" s="14"/>
      <c r="N20" s="11"/>
    </row>
    <row r="21" customHeight="1" spans="1:14">
      <c r="A21" s="6">
        <v>19</v>
      </c>
      <c r="B21" s="7" t="s">
        <v>60</v>
      </c>
      <c r="C21" s="8"/>
      <c r="D21" s="7"/>
      <c r="E21" s="7"/>
      <c r="F21" s="8" t="s">
        <v>98</v>
      </c>
      <c r="G21" s="8">
        <v>200</v>
      </c>
      <c r="H21" s="8" t="s">
        <v>28</v>
      </c>
      <c r="I21" s="8"/>
      <c r="J21" s="8"/>
      <c r="K21" s="8"/>
      <c r="M21" s="14"/>
      <c r="N21" s="11"/>
    </row>
    <row r="22" customHeight="1" spans="1:14">
      <c r="A22" s="6">
        <v>20</v>
      </c>
      <c r="B22" s="7" t="s">
        <v>60</v>
      </c>
      <c r="C22" s="8"/>
      <c r="D22" s="7"/>
      <c r="E22" s="7"/>
      <c r="F22" s="8" t="s">
        <v>99</v>
      </c>
      <c r="G22" s="8">
        <v>100</v>
      </c>
      <c r="H22" s="8" t="s">
        <v>28</v>
      </c>
      <c r="I22" s="8"/>
      <c r="J22" s="8"/>
      <c r="K22" s="8"/>
      <c r="M22" s="14"/>
      <c r="N22" s="11"/>
    </row>
    <row r="23" customHeight="1" spans="1:14">
      <c r="A23" s="9">
        <v>21</v>
      </c>
      <c r="B23" s="7" t="s">
        <v>100</v>
      </c>
      <c r="C23" s="8"/>
      <c r="D23" s="7"/>
      <c r="E23" s="7"/>
      <c r="F23" s="8"/>
      <c r="G23" s="8">
        <v>10</v>
      </c>
      <c r="H23" s="8" t="s">
        <v>32</v>
      </c>
      <c r="I23" s="8"/>
      <c r="J23" s="8"/>
      <c r="K23" s="19" t="s">
        <v>33</v>
      </c>
      <c r="M23" s="14"/>
      <c r="N23" s="11"/>
    </row>
    <row r="24" customHeight="1" spans="1:14">
      <c r="A24" s="6">
        <v>22</v>
      </c>
      <c r="B24" s="7" t="s">
        <v>101</v>
      </c>
      <c r="C24" s="8"/>
      <c r="D24" s="7"/>
      <c r="E24" s="7"/>
      <c r="F24" s="8"/>
      <c r="G24" s="8">
        <v>10</v>
      </c>
      <c r="H24" s="8" t="s">
        <v>32</v>
      </c>
      <c r="I24" s="8"/>
      <c r="J24" s="8"/>
      <c r="K24" s="19" t="s">
        <v>33</v>
      </c>
      <c r="M24" s="14"/>
      <c r="N24" s="11"/>
    </row>
    <row r="25" customHeight="1" spans="1:14">
      <c r="A25" s="6">
        <v>23</v>
      </c>
      <c r="B25" s="7" t="s">
        <v>102</v>
      </c>
      <c r="C25" s="8"/>
      <c r="D25" s="7"/>
      <c r="E25" s="7"/>
      <c r="F25" s="8"/>
      <c r="G25" s="8">
        <v>12</v>
      </c>
      <c r="H25" s="8" t="s">
        <v>32</v>
      </c>
      <c r="I25" s="8"/>
      <c r="J25" s="8"/>
      <c r="K25" s="19" t="s">
        <v>33</v>
      </c>
      <c r="M25" s="14"/>
      <c r="N25" s="11"/>
    </row>
    <row r="26" customHeight="1" spans="1:14">
      <c r="A26" s="6">
        <v>24</v>
      </c>
      <c r="B26" s="7" t="s">
        <v>103</v>
      </c>
      <c r="C26" s="8"/>
      <c r="D26" s="7"/>
      <c r="E26" s="7"/>
      <c r="F26" s="8"/>
      <c r="G26" s="8">
        <v>5</v>
      </c>
      <c r="H26" s="8" t="s">
        <v>32</v>
      </c>
      <c r="I26" s="8"/>
      <c r="J26" s="8"/>
      <c r="K26" s="19" t="s">
        <v>33</v>
      </c>
      <c r="M26" s="11"/>
      <c r="N26" s="11"/>
    </row>
    <row r="27" customHeight="1" spans="1:11">
      <c r="A27" s="6">
        <v>25</v>
      </c>
      <c r="B27" s="7" t="s">
        <v>104</v>
      </c>
      <c r="C27" s="8"/>
      <c r="D27" s="7"/>
      <c r="E27" s="7"/>
      <c r="F27" s="8"/>
      <c r="G27" s="8">
        <v>15</v>
      </c>
      <c r="H27" s="8" t="s">
        <v>32</v>
      </c>
      <c r="I27" s="8"/>
      <c r="J27" s="8"/>
      <c r="K27" s="19" t="s">
        <v>33</v>
      </c>
    </row>
    <row r="28" customHeight="1" spans="1:11">
      <c r="A28" s="6">
        <v>26</v>
      </c>
      <c r="B28" s="7" t="s">
        <v>105</v>
      </c>
      <c r="C28" s="8"/>
      <c r="D28" s="7"/>
      <c r="E28" s="7"/>
      <c r="F28" s="8"/>
      <c r="G28" s="8">
        <v>10</v>
      </c>
      <c r="H28" s="8" t="s">
        <v>32</v>
      </c>
      <c r="I28" s="8"/>
      <c r="J28" s="8"/>
      <c r="K28" s="19" t="s">
        <v>33</v>
      </c>
    </row>
    <row r="29" customHeight="1" spans="1:11">
      <c r="A29" s="6">
        <v>27</v>
      </c>
      <c r="B29" s="7" t="s">
        <v>106</v>
      </c>
      <c r="C29" s="8"/>
      <c r="D29" s="7"/>
      <c r="E29" s="7"/>
      <c r="F29" s="8" t="s">
        <v>107</v>
      </c>
      <c r="G29" s="8">
        <v>1</v>
      </c>
      <c r="H29" s="8" t="s">
        <v>18</v>
      </c>
      <c r="I29" s="8"/>
      <c r="J29" s="8"/>
      <c r="K29" s="8"/>
    </row>
    <row r="30" customHeight="1" spans="1:11">
      <c r="A30" s="6">
        <v>28</v>
      </c>
      <c r="B30" s="7" t="s">
        <v>108</v>
      </c>
      <c r="C30" s="8"/>
      <c r="D30" s="7"/>
      <c r="E30" s="7"/>
      <c r="F30" s="8" t="s">
        <v>109</v>
      </c>
      <c r="G30" s="8">
        <v>1</v>
      </c>
      <c r="H30" s="8" t="s">
        <v>18</v>
      </c>
      <c r="I30" s="8"/>
      <c r="J30" s="8"/>
      <c r="K30" s="8"/>
    </row>
    <row r="31" customHeight="1" spans="1:11">
      <c r="A31" s="6">
        <v>29</v>
      </c>
      <c r="B31" s="7" t="s">
        <v>110</v>
      </c>
      <c r="C31" s="8"/>
      <c r="D31" s="7"/>
      <c r="E31" s="7"/>
      <c r="F31" s="8" t="s">
        <v>111</v>
      </c>
      <c r="G31" s="8">
        <v>1</v>
      </c>
      <c r="H31" s="8" t="s">
        <v>18</v>
      </c>
      <c r="I31" s="8"/>
      <c r="J31" s="8"/>
      <c r="K31" s="19" t="s">
        <v>33</v>
      </c>
    </row>
    <row r="32" customHeight="1" spans="1:11">
      <c r="A32" s="6">
        <v>30</v>
      </c>
      <c r="B32" s="7" t="s">
        <v>37</v>
      </c>
      <c r="C32" s="8"/>
      <c r="D32" s="7"/>
      <c r="E32" s="7"/>
      <c r="F32" s="8" t="s">
        <v>38</v>
      </c>
      <c r="G32" s="8">
        <v>4</v>
      </c>
      <c r="H32" s="8" t="s">
        <v>39</v>
      </c>
      <c r="I32" s="8"/>
      <c r="J32" s="8"/>
      <c r="K32" s="19" t="s">
        <v>33</v>
      </c>
    </row>
    <row r="33" customHeight="1" spans="1:11">
      <c r="A33" s="6">
        <v>31</v>
      </c>
      <c r="B33" s="7" t="s">
        <v>34</v>
      </c>
      <c r="C33" s="8"/>
      <c r="D33" s="7"/>
      <c r="E33" s="7"/>
      <c r="F33" s="8" t="s">
        <v>112</v>
      </c>
      <c r="G33" s="8">
        <v>130</v>
      </c>
      <c r="H33" s="8" t="s">
        <v>28</v>
      </c>
      <c r="I33" s="8"/>
      <c r="J33" s="8"/>
      <c r="K33" s="7"/>
    </row>
    <row r="34" customHeight="1" spans="1:11">
      <c r="A34" s="6">
        <v>32</v>
      </c>
      <c r="B34" s="7" t="s">
        <v>34</v>
      </c>
      <c r="C34" s="8"/>
      <c r="D34" s="7"/>
      <c r="E34" s="7"/>
      <c r="F34" s="8" t="s">
        <v>113</v>
      </c>
      <c r="G34" s="8">
        <v>2</v>
      </c>
      <c r="H34" s="8" t="s">
        <v>36</v>
      </c>
      <c r="I34" s="8"/>
      <c r="J34" s="8"/>
      <c r="K34" s="19" t="s">
        <v>33</v>
      </c>
    </row>
    <row r="35" customHeight="1" spans="1:11">
      <c r="A35" s="6">
        <v>33</v>
      </c>
      <c r="B35" s="7" t="s">
        <v>114</v>
      </c>
      <c r="C35" s="8"/>
      <c r="D35" s="7"/>
      <c r="E35" s="7"/>
      <c r="F35" s="8" t="s">
        <v>115</v>
      </c>
      <c r="G35" s="8">
        <v>1</v>
      </c>
      <c r="H35" s="8" t="s">
        <v>32</v>
      </c>
      <c r="I35" s="8"/>
      <c r="J35" s="8"/>
      <c r="K35" s="19" t="s">
        <v>33</v>
      </c>
    </row>
    <row r="36" customHeight="1" spans="1:11">
      <c r="A36" s="6">
        <v>34</v>
      </c>
      <c r="B36" s="7" t="s">
        <v>40</v>
      </c>
      <c r="C36" s="8"/>
      <c r="D36" s="7"/>
      <c r="E36" s="7"/>
      <c r="F36" s="8" t="s">
        <v>116</v>
      </c>
      <c r="G36" s="8">
        <v>10</v>
      </c>
      <c r="H36" s="8" t="s">
        <v>42</v>
      </c>
      <c r="I36" s="8"/>
      <c r="J36" s="8"/>
      <c r="K36" s="7"/>
    </row>
    <row r="37" customHeight="1" spans="1:11">
      <c r="A37" s="6">
        <v>35</v>
      </c>
      <c r="B37" s="7" t="s">
        <v>40</v>
      </c>
      <c r="C37" s="8"/>
      <c r="D37" s="7"/>
      <c r="E37" s="7"/>
      <c r="F37" s="8" t="s">
        <v>117</v>
      </c>
      <c r="G37" s="8">
        <v>10</v>
      </c>
      <c r="H37" s="8" t="s">
        <v>42</v>
      </c>
      <c r="I37" s="8"/>
      <c r="J37" s="8"/>
      <c r="K37" s="19" t="s">
        <v>33</v>
      </c>
    </row>
    <row r="38" customHeight="1" spans="1:11">
      <c r="A38" s="6">
        <v>36</v>
      </c>
      <c r="B38" s="7" t="s">
        <v>66</v>
      </c>
      <c r="C38" s="8"/>
      <c r="D38" s="7"/>
      <c r="E38" s="7"/>
      <c r="F38" s="8" t="s">
        <v>118</v>
      </c>
      <c r="G38" s="8">
        <v>1</v>
      </c>
      <c r="H38" s="8" t="s">
        <v>119</v>
      </c>
      <c r="I38" s="8"/>
      <c r="J38" s="8"/>
      <c r="K38" s="19" t="s">
        <v>33</v>
      </c>
    </row>
    <row r="39" customHeight="1" spans="1:11">
      <c r="A39" s="6">
        <v>37</v>
      </c>
      <c r="B39" s="7" t="s">
        <v>71</v>
      </c>
      <c r="C39" s="8"/>
      <c r="D39" s="8"/>
      <c r="E39" s="8"/>
      <c r="F39" s="8"/>
      <c r="G39" s="8"/>
      <c r="H39" s="8"/>
      <c r="I39" s="8"/>
      <c r="J39" s="8">
        <f>SUM(J3:J38)</f>
        <v>0</v>
      </c>
      <c r="K39" s="8"/>
    </row>
    <row r="40" customHeight="1" spans="1:11">
      <c r="A40" s="6">
        <v>38</v>
      </c>
      <c r="B40" s="7" t="s">
        <v>72</v>
      </c>
      <c r="C40" s="10">
        <v>0.06</v>
      </c>
      <c r="D40" s="8"/>
      <c r="E40" s="8"/>
      <c r="F40" s="8"/>
      <c r="G40" s="8"/>
      <c r="H40" s="8"/>
      <c r="I40" s="8"/>
      <c r="J40" s="8">
        <f>J39*C40</f>
        <v>0</v>
      </c>
      <c r="K40" s="8"/>
    </row>
    <row r="41" customHeight="1" spans="1:11">
      <c r="A41" s="6">
        <v>39</v>
      </c>
      <c r="B41" s="7" t="s">
        <v>73</v>
      </c>
      <c r="C41" s="8"/>
      <c r="D41" s="8"/>
      <c r="E41" s="8"/>
      <c r="F41" s="8"/>
      <c r="G41" s="8"/>
      <c r="H41" s="8"/>
      <c r="I41" s="8"/>
      <c r="J41" s="8">
        <f>SUM(J39:J40)</f>
        <v>0</v>
      </c>
      <c r="K41" s="8"/>
    </row>
    <row r="42" customHeight="1" spans="1:8">
      <c r="A42" s="11"/>
      <c r="B42" s="12"/>
      <c r="C42" s="11"/>
      <c r="D42" s="13"/>
      <c r="E42" s="13"/>
      <c r="F42" s="11"/>
      <c r="G42" s="14"/>
      <c r="H42" s="11"/>
    </row>
    <row r="43" customHeight="1" spans="1:12">
      <c r="A43" s="11"/>
      <c r="B43" s="13"/>
      <c r="C43" s="11"/>
      <c r="D43" s="13"/>
      <c r="E43" s="13"/>
      <c r="F43" s="11"/>
      <c r="G43" s="11"/>
      <c r="H43" s="11"/>
      <c r="L43" s="22"/>
    </row>
    <row r="44" customHeight="1" spans="1:8">
      <c r="A44" s="11"/>
      <c r="B44" s="13"/>
      <c r="C44" s="11"/>
      <c r="D44" s="13"/>
      <c r="E44" s="13"/>
      <c r="F44" s="11"/>
      <c r="G44" s="11"/>
      <c r="H44" s="11"/>
    </row>
    <row r="45" customHeight="1" spans="1:8">
      <c r="A45" s="11"/>
      <c r="B45" s="13"/>
      <c r="C45" s="11"/>
      <c r="D45" s="13"/>
      <c r="E45" s="13"/>
      <c r="F45" s="11"/>
      <c r="G45" s="11"/>
      <c r="H45" s="11"/>
    </row>
    <row r="46" customHeight="1" spans="1:8">
      <c r="A46" s="11"/>
      <c r="B46" s="13"/>
      <c r="C46" s="11"/>
      <c r="D46" s="13"/>
      <c r="E46" s="13"/>
      <c r="F46" s="11"/>
      <c r="G46" s="11"/>
      <c r="H46" s="11"/>
    </row>
    <row r="47" customHeight="1" spans="1:8">
      <c r="A47" s="11"/>
      <c r="B47" s="13"/>
      <c r="C47" s="11"/>
      <c r="D47" s="13"/>
      <c r="E47" s="13"/>
      <c r="F47" s="11"/>
      <c r="G47" s="11"/>
      <c r="H47" s="11"/>
    </row>
    <row r="51" customHeight="1" spans="12:12">
      <c r="L51" s="22"/>
    </row>
  </sheetData>
  <mergeCells count="4">
    <mergeCell ref="A1:K1"/>
    <mergeCell ref="C39:I39"/>
    <mergeCell ref="C40:I40"/>
    <mergeCell ref="C41:I41"/>
  </mergeCells>
  <pageMargins left="0.75" right="0.75" top="0.354166666666667" bottom="0.236111111111111" header="0.275" footer="0.156944444444444"/>
  <pageSetup paperSize="9" orientation="landscape"/>
  <headerFooter/>
  <legacyDrawing r:id="rId2"/>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六楼</vt:lpstr>
      <vt:lpstr>一楼</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2021-05-29T05:18:00Z</dcterms:created>
  <dcterms:modified xsi:type="dcterms:W3CDTF">2025-03-29T02:22:30Z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2052-11.8.2.8555</vt:lpwstr>
  </property>
  <property fmtid="{D5CDD505-2E9C-101B-9397-08002B2CF9AE}" pid="3" name="ICV">
    <vt:lpwstr>E739E29D7AE5472FAD0EEB9286170505_13</vt:lpwstr>
  </property>
</Properties>
</file>