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清单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4" i="1"/>
  <c r="H15" i="1"/>
</calcChain>
</file>

<file path=xl/sharedStrings.xml><?xml version="1.0" encoding="utf-8"?>
<sst xmlns="http://schemas.openxmlformats.org/spreadsheetml/2006/main" count="39" uniqueCount="37">
  <si>
    <t>序号</t>
  </si>
  <si>
    <t>设备名称</t>
  </si>
  <si>
    <t>品牌</t>
  </si>
  <si>
    <t>规格</t>
  </si>
  <si>
    <t>型号</t>
  </si>
  <si>
    <t>单价（元）</t>
  </si>
  <si>
    <t>数量</t>
  </si>
  <si>
    <t>总价（元）</t>
  </si>
  <si>
    <t>千兆8口交换器</t>
  </si>
  <si>
    <t>普联/TP-Link</t>
  </si>
  <si>
    <t>TL-SG1005D</t>
  </si>
  <si>
    <t>千兆5口交换器</t>
  </si>
  <si>
    <t>监控网线</t>
  </si>
  <si>
    <t>安普</t>
  </si>
  <si>
    <r>
      <rPr>
        <b/>
        <sz val="12"/>
        <color rgb="FF404040"/>
        <rFont val="Arial"/>
        <family val="2"/>
      </rPr>
      <t>8*0.5+2*1.0</t>
    </r>
    <r>
      <rPr>
        <b/>
        <sz val="12"/>
        <color rgb="FF404040"/>
        <rFont val="宋体"/>
        <charset val="134"/>
      </rPr>
      <t>全无氧铜</t>
    </r>
  </si>
  <si>
    <t>YY974</t>
  </si>
  <si>
    <t>水晶头</t>
  </si>
  <si>
    <t>无品牌</t>
  </si>
  <si>
    <t>1000个/盒</t>
  </si>
  <si>
    <t>网络水晶头</t>
  </si>
  <si>
    <t>监控电源</t>
  </si>
  <si>
    <r>
      <rPr>
        <b/>
        <sz val="12"/>
        <color rgb="FF404040"/>
        <rFont val="宋体"/>
        <charset val="134"/>
      </rPr>
      <t>达华</t>
    </r>
    <r>
      <rPr>
        <b/>
        <sz val="12"/>
        <color rgb="FF404040"/>
        <rFont val="Arial"/>
        <family val="2"/>
      </rPr>
      <t>/DAHUA</t>
    </r>
  </si>
  <si>
    <r>
      <rPr>
        <b/>
        <sz val="12"/>
        <color rgb="FF404040"/>
        <rFont val="Arial"/>
        <family val="2"/>
      </rPr>
      <t>12V2A/</t>
    </r>
    <r>
      <rPr>
        <b/>
        <sz val="12"/>
        <color rgb="FF404040"/>
        <rFont val="宋体"/>
        <charset val="134"/>
      </rPr>
      <t>室外电源</t>
    </r>
  </si>
  <si>
    <t>dahuaDH-PFM300</t>
  </si>
  <si>
    <t>pvc管子</t>
  </si>
  <si>
    <t>软管子</t>
  </si>
  <si>
    <t>配电箱</t>
  </si>
  <si>
    <t>250*300*150</t>
  </si>
  <si>
    <t>jxf</t>
  </si>
  <si>
    <t>插板</t>
  </si>
  <si>
    <t>钢钉（5厘米）</t>
  </si>
  <si>
    <t>安装费（中心小学）</t>
  </si>
  <si>
    <t>合计</t>
  </si>
  <si>
    <t>采购要求：1、上述产品数量是赛里木镇5所小学、1所中学、2所幼儿园的需求量；2、送货及安装期限：签订合同当日起算7天之内必须要完成；3、其中电源、交换机、配电箱、网线的质保期不少于2年；4、必须按照上面的规格参数及数量响应，无条件满足采购方的采购要求；5、上述费用含材料费、安装费、税费、运费及其他所需费用；6、上述品牌是参考品牌，可以用其他优先品牌，但要接入原有的网络设施设备；7、支付方式：全部送货并安装、调试，有关学校全部验收合格后，根据学校的实际经费进行支付。</t>
    <phoneticPr fontId="7" type="noConversion"/>
  </si>
  <si>
    <t>采购单位：拜城县赛里木镇各小学、中学、幼儿园            经办人：艾合买提（报账员）13579141148                            时间：2024.4.16</t>
    <phoneticPr fontId="7" type="noConversion"/>
  </si>
  <si>
    <r>
      <t xml:space="preserve">大写：（ </t>
    </r>
    <r>
      <rPr>
        <b/>
        <sz val="12"/>
        <color theme="1"/>
        <rFont val="宋体"/>
        <family val="3"/>
        <charset val="134"/>
        <scheme val="minor"/>
      </rPr>
      <t xml:space="preserve">                         </t>
    </r>
    <r>
      <rPr>
        <b/>
        <sz val="12"/>
        <color theme="1"/>
        <rFont val="宋体"/>
        <charset val="134"/>
        <scheme val="minor"/>
      </rPr>
      <t>圆整）</t>
    </r>
    <phoneticPr fontId="7" type="noConversion"/>
  </si>
  <si>
    <t>拜城县赛里木镇教育系统增加的监控设备清单（在线询价）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</si>
</sst>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404040"/>
      <name val="Arial"/>
      <family val="2"/>
    </font>
    <font>
      <b/>
      <sz val="12"/>
      <color rgb="FF404040"/>
      <name val="宋体"/>
      <charset val="134"/>
    </font>
    <font>
      <b/>
      <sz val="12"/>
      <color rgb="FF404040"/>
      <name val="Microsoft YaHei"/>
      <charset val="134"/>
    </font>
    <font>
      <sz val="9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87" zoomScaleNormal="87" workbookViewId="0">
      <selection activeCell="M11" sqref="M11"/>
    </sheetView>
  </sheetViews>
  <sheetFormatPr defaultColWidth="9" defaultRowHeight="13.5"/>
  <cols>
    <col min="1" max="1" width="5.75" customWidth="1"/>
    <col min="2" max="2" width="20.375" customWidth="1"/>
    <col min="3" max="3" width="18.25" customWidth="1"/>
    <col min="4" max="4" width="23.5" customWidth="1"/>
    <col min="5" max="5" width="24.5" customWidth="1"/>
    <col min="6" max="7" width="10.75" customWidth="1"/>
    <col min="8" max="8" width="18.625" customWidth="1"/>
  </cols>
  <sheetData>
    <row r="1" spans="1:11" ht="44.1" customHeight="1">
      <c r="A1" s="9" t="s">
        <v>36</v>
      </c>
      <c r="B1" s="10"/>
      <c r="C1" s="10"/>
      <c r="D1" s="10"/>
      <c r="E1" s="10"/>
      <c r="F1" s="10"/>
      <c r="G1" s="10"/>
      <c r="H1" s="10"/>
      <c r="I1" s="8"/>
      <c r="J1" s="8"/>
      <c r="K1" s="8"/>
    </row>
    <row r="2" spans="1:11" ht="25.5" customHeight="1">
      <c r="A2" s="16" t="s">
        <v>34</v>
      </c>
      <c r="B2" s="16"/>
      <c r="C2" s="16"/>
      <c r="D2" s="16"/>
      <c r="E2" s="16"/>
      <c r="F2" s="16"/>
      <c r="G2" s="16"/>
      <c r="H2" s="16"/>
      <c r="I2" s="8"/>
      <c r="J2" s="8"/>
      <c r="K2" s="8"/>
    </row>
    <row r="3" spans="1:11" ht="59.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  <c r="H3" s="2" t="s">
        <v>7</v>
      </c>
      <c r="I3" s="8"/>
      <c r="J3" s="8"/>
      <c r="K3" s="8"/>
    </row>
    <row r="4" spans="1:11" ht="33.950000000000003" customHeight="1">
      <c r="A4" s="3">
        <v>1</v>
      </c>
      <c r="B4" s="3" t="s">
        <v>8</v>
      </c>
      <c r="C4" s="3" t="s">
        <v>9</v>
      </c>
      <c r="D4" s="3"/>
      <c r="E4" s="4" t="s">
        <v>10</v>
      </c>
      <c r="F4" s="3"/>
      <c r="G4" s="3">
        <v>4</v>
      </c>
      <c r="H4" s="3">
        <f>G4*F4</f>
        <v>0</v>
      </c>
    </row>
    <row r="5" spans="1:11" ht="33.950000000000003" customHeight="1">
      <c r="A5" s="3">
        <v>2</v>
      </c>
      <c r="B5" s="3" t="s">
        <v>11</v>
      </c>
      <c r="C5" s="3" t="s">
        <v>9</v>
      </c>
      <c r="D5" s="3"/>
      <c r="E5" s="4" t="s">
        <v>10</v>
      </c>
      <c r="F5" s="3"/>
      <c r="G5" s="3">
        <v>38</v>
      </c>
      <c r="H5" s="3">
        <f t="shared" ref="H5:H14" si="0">G5*F5</f>
        <v>0</v>
      </c>
    </row>
    <row r="6" spans="1:11" ht="33.950000000000003" customHeight="1">
      <c r="A6" s="3">
        <v>3</v>
      </c>
      <c r="B6" s="3" t="s">
        <v>12</v>
      </c>
      <c r="C6" s="5" t="s">
        <v>13</v>
      </c>
      <c r="D6" s="4" t="s">
        <v>14</v>
      </c>
      <c r="E6" s="4" t="s">
        <v>15</v>
      </c>
      <c r="F6" s="3"/>
      <c r="G6" s="3">
        <v>4600</v>
      </c>
      <c r="H6" s="3">
        <f t="shared" si="0"/>
        <v>0</v>
      </c>
    </row>
    <row r="7" spans="1:11" ht="33.950000000000003" customHeight="1">
      <c r="A7" s="3">
        <v>4</v>
      </c>
      <c r="B7" s="3" t="s">
        <v>16</v>
      </c>
      <c r="C7" s="5" t="s">
        <v>17</v>
      </c>
      <c r="D7" s="6" t="s">
        <v>18</v>
      </c>
      <c r="E7" s="5" t="s">
        <v>19</v>
      </c>
      <c r="F7" s="3"/>
      <c r="G7" s="3">
        <v>3000</v>
      </c>
      <c r="H7" s="3">
        <f t="shared" si="0"/>
        <v>0</v>
      </c>
    </row>
    <row r="8" spans="1:11" ht="33.950000000000003" customHeight="1">
      <c r="A8" s="3">
        <v>5</v>
      </c>
      <c r="B8" s="3" t="s">
        <v>20</v>
      </c>
      <c r="C8" s="5" t="s">
        <v>21</v>
      </c>
      <c r="D8" s="4" t="s">
        <v>22</v>
      </c>
      <c r="E8" s="4" t="s">
        <v>23</v>
      </c>
      <c r="F8" s="3"/>
      <c r="G8" s="3">
        <v>77</v>
      </c>
      <c r="H8" s="3">
        <f t="shared" si="0"/>
        <v>0</v>
      </c>
    </row>
    <row r="9" spans="1:11" ht="33.950000000000003" customHeight="1">
      <c r="A9" s="3">
        <v>6</v>
      </c>
      <c r="B9" s="3" t="s">
        <v>24</v>
      </c>
      <c r="C9" s="3"/>
      <c r="D9" s="3"/>
      <c r="E9" s="3"/>
      <c r="F9" s="3"/>
      <c r="G9" s="3">
        <v>4600</v>
      </c>
      <c r="H9" s="3">
        <f t="shared" si="0"/>
        <v>0</v>
      </c>
    </row>
    <row r="10" spans="1:11" ht="33.950000000000003" customHeight="1">
      <c r="A10" s="3">
        <v>7</v>
      </c>
      <c r="B10" s="3" t="s">
        <v>25</v>
      </c>
      <c r="C10" s="3"/>
      <c r="D10" s="3"/>
      <c r="E10" s="3"/>
      <c r="F10" s="3"/>
      <c r="G10" s="3">
        <v>400</v>
      </c>
      <c r="H10" s="3">
        <f t="shared" si="0"/>
        <v>0</v>
      </c>
    </row>
    <row r="11" spans="1:11" ht="33.950000000000003" customHeight="1">
      <c r="A11" s="3">
        <v>8</v>
      </c>
      <c r="B11" s="3" t="s">
        <v>26</v>
      </c>
      <c r="C11" s="3"/>
      <c r="D11" s="3" t="s">
        <v>27</v>
      </c>
      <c r="E11" s="3" t="s">
        <v>28</v>
      </c>
      <c r="F11" s="3"/>
      <c r="G11" s="3">
        <v>33</v>
      </c>
      <c r="H11" s="3">
        <f t="shared" si="0"/>
        <v>0</v>
      </c>
    </row>
    <row r="12" spans="1:11" ht="33.950000000000003" customHeight="1">
      <c r="A12" s="3">
        <v>9</v>
      </c>
      <c r="B12" s="3" t="s">
        <v>29</v>
      </c>
      <c r="C12" s="3"/>
      <c r="D12" s="3"/>
      <c r="E12" s="3"/>
      <c r="F12" s="3"/>
      <c r="G12" s="3">
        <v>36</v>
      </c>
      <c r="H12" s="3">
        <f t="shared" si="0"/>
        <v>0</v>
      </c>
    </row>
    <row r="13" spans="1:11" ht="33.950000000000003" customHeight="1">
      <c r="A13" s="3">
        <v>10</v>
      </c>
      <c r="B13" s="3" t="s">
        <v>30</v>
      </c>
      <c r="C13" s="3"/>
      <c r="D13" s="3"/>
      <c r="E13" s="3"/>
      <c r="F13" s="3"/>
      <c r="G13" s="3">
        <v>8</v>
      </c>
      <c r="H13" s="3">
        <f t="shared" si="0"/>
        <v>0</v>
      </c>
    </row>
    <row r="14" spans="1:11" ht="33.950000000000003" customHeight="1">
      <c r="A14" s="3">
        <v>11</v>
      </c>
      <c r="B14" s="7" t="s">
        <v>31</v>
      </c>
      <c r="C14" s="3"/>
      <c r="D14" s="3"/>
      <c r="E14" s="3"/>
      <c r="F14" s="3"/>
      <c r="G14" s="3"/>
      <c r="H14" s="3">
        <f t="shared" si="0"/>
        <v>0</v>
      </c>
    </row>
    <row r="15" spans="1:11" ht="33.950000000000003" customHeight="1">
      <c r="A15" s="11" t="s">
        <v>32</v>
      </c>
      <c r="B15" s="12"/>
      <c r="C15" s="13" t="s">
        <v>35</v>
      </c>
      <c r="D15" s="14"/>
      <c r="E15" s="14"/>
      <c r="F15" s="14"/>
      <c r="G15" s="12"/>
      <c r="H15" s="3">
        <f>SUM(H4:H14)</f>
        <v>0</v>
      </c>
    </row>
    <row r="16" spans="1:11" ht="100.5" customHeight="1">
      <c r="A16" s="15" t="s">
        <v>33</v>
      </c>
      <c r="B16" s="15"/>
      <c r="C16" s="15"/>
      <c r="D16" s="15"/>
      <c r="E16" s="15"/>
      <c r="F16" s="15"/>
      <c r="G16" s="15"/>
      <c r="H16" s="15"/>
    </row>
  </sheetData>
  <mergeCells count="5">
    <mergeCell ref="A1:H1"/>
    <mergeCell ref="A15:B15"/>
    <mergeCell ref="C15:G15"/>
    <mergeCell ref="A16:H16"/>
    <mergeCell ref="A2:H2"/>
  </mergeCells>
  <phoneticPr fontId="7" type="noConversion"/>
  <printOptions horizontalCentered="1"/>
  <pageMargins left="0.59027777777777801" right="0.39305555555555599" top="0.39305555555555599" bottom="0.3930555555555559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2022-10-14T11:16:00Z</cp:lastPrinted>
  <dcterms:created xsi:type="dcterms:W3CDTF">2022-09-05T10:35:00Z</dcterms:created>
  <dcterms:modified xsi:type="dcterms:W3CDTF">2024-04-17T04:37:48Z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9DA04E5947134B06BEF53D4CEA60AC64_12</vt:lpwstr>
  </property>
</Properties>
</file>