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家政" sheetId="1" r:id="rId1"/>
  </sheets>
  <definedNames>
    <definedName name="_xlnm._FilterDatabase" localSheetId="0" hidden="1">家政!$A$1:$K$26</definedName>
  </definedNames>
  <calcPr calcId="144525"/>
</workbook>
</file>

<file path=xl/sharedStrings.xml><?xml version="1.0" encoding="utf-8"?>
<sst xmlns="http://schemas.openxmlformats.org/spreadsheetml/2006/main" count="54" uniqueCount="46">
  <si>
    <r>
      <rPr>
        <sz val="20"/>
        <color theme="1"/>
        <rFont val="方正小标宋简体"/>
        <charset val="134"/>
      </rPr>
      <t xml:space="preserve">阿克苏地区沙雅中等职业技术学校家政实训耗材采购清单 </t>
    </r>
    <r>
      <rPr>
        <sz val="20"/>
        <color rgb="FFFF0000"/>
        <rFont val="方正小标宋简体"/>
        <charset val="134"/>
      </rPr>
      <t xml:space="preserve"> </t>
    </r>
  </si>
  <si>
    <t>单位名称（盖章）：</t>
  </si>
  <si>
    <t>阿克苏地区沙雅中等职业技术学校</t>
  </si>
  <si>
    <t>序号</t>
  </si>
  <si>
    <t>名称</t>
  </si>
  <si>
    <t>具体参数</t>
  </si>
  <si>
    <t>采购目录编码</t>
  </si>
  <si>
    <t>数量</t>
  </si>
  <si>
    <t>单位</t>
  </si>
  <si>
    <t>单价/元</t>
  </si>
  <si>
    <t>总价/元</t>
  </si>
  <si>
    <t>参考图片</t>
  </si>
  <si>
    <t>领取人签字</t>
  </si>
  <si>
    <t>备注</t>
  </si>
  <si>
    <t>实木衣柜</t>
  </si>
  <si>
    <t>私人定制</t>
  </si>
  <si>
    <t>个</t>
  </si>
  <si>
    <t>护士头花</t>
  </si>
  <si>
    <t>SY两段天蓝色篮网</t>
  </si>
  <si>
    <t>护士服</t>
  </si>
  <si>
    <t>上下分体-蓝色短袖（戴帽子）</t>
  </si>
  <si>
    <t>护士鞋</t>
  </si>
  <si>
    <t>白底白面（36码）</t>
  </si>
  <si>
    <t>双</t>
  </si>
  <si>
    <t>白色袜子</t>
  </si>
  <si>
    <t>抗菌防臭（中筒）、不能有任何图案</t>
  </si>
  <si>
    <t>幼儿园桌椅组合</t>
  </si>
  <si>
    <t>无油漆、孕婴可用。1桌4椅
桌子（60*60*53）
椅子（28*28*30*50）</t>
  </si>
  <si>
    <t>套</t>
  </si>
  <si>
    <t>多功能听诊器</t>
  </si>
  <si>
    <t>密闭性好；赠配件包（膜片、耳塞、铭牌）</t>
  </si>
  <si>
    <t>副</t>
  </si>
  <si>
    <t>婴儿模型</t>
  </si>
  <si>
    <t>全身软胶、发声、按压338声版、仿真婴儿洋娃娃、带衣服</t>
  </si>
  <si>
    <t>儿童编发头模</t>
  </si>
  <si>
    <t>盘发人头模型公仔头</t>
  </si>
  <si>
    <t>创可贴</t>
  </si>
  <si>
    <t>医用、云南白药、防水</t>
  </si>
  <si>
    <t>盒</t>
  </si>
  <si>
    <t>幼儿模型</t>
  </si>
  <si>
    <t>60厘米、一男童一女童</t>
  </si>
  <si>
    <t>幼儿小床</t>
  </si>
  <si>
    <t>小班（130*70*22）</t>
  </si>
  <si>
    <t>幼儿小床被褥枕头</t>
  </si>
  <si>
    <t>被子+褥子+枕头
(带被套、褥套、枕套)</t>
  </si>
  <si>
    <t xml:space="preserve">
共计：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</si>
</sst>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</font>
    <font>
      <sz val="20"/>
      <color theme="1"/>
      <name val="方正小标宋简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20"/>
      <color rgb="FFFF0000"/>
      <name val="方正小标宋简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9" fillId="12" borderId="9" applyNumberFormat="0" applyAlignment="0" applyProtection="0">
      <alignment vertical="center"/>
    </xf>
    <xf numFmtId="0" fontId="20" fillId="12" borderId="5" applyNumberFormat="0" applyAlignment="0" applyProtection="0">
      <alignment vertical="center"/>
    </xf>
    <xf numFmtId="0" fontId="21" fillId="13" borderId="10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5.xml"/><Relationship Id="rId5" Type="http://schemas.openxmlformats.org/officeDocument/2006/relationships/customXml" Target="../customXml/item4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0</xdr:colOff>
      <xdr:row>17</xdr:row>
      <xdr:rowOff>0</xdr:rowOff>
    </xdr:from>
    <xdr:to>
      <xdr:col>8</xdr:col>
      <xdr:colOff>967740</xdr:colOff>
      <xdr:row>21</xdr:row>
      <xdr:rowOff>15240</xdr:rowOff>
    </xdr:to>
    <xdr:pic>
      <xdr:nvPicPr>
        <xdr:cNvPr id="26" name="图片 25"/>
        <xdr:cNvPicPr>
          <a:picLocks noChangeAspect="1"/>
        </xdr:cNvPicPr>
      </xdr:nvPicPr>
      <xdr:blipFill>
        <a:stretch>
          <a:fillRect/>
        </a:stretch>
      </xdr:blipFill>
      <xdr:spPr>
        <a:xfrm>
          <a:off x="6832600" y="16573500"/>
          <a:ext cx="967740" cy="74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46990</xdr:colOff>
      <xdr:row>3</xdr:row>
      <xdr:rowOff>46990</xdr:rowOff>
    </xdr:from>
    <xdr:to>
      <xdr:col>9</xdr:col>
      <xdr:colOff>0</xdr:colOff>
      <xdr:row>3</xdr:row>
      <xdr:rowOff>974725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79590" y="1075690"/>
          <a:ext cx="1216025" cy="927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228600</xdr:colOff>
      <xdr:row>4</xdr:row>
      <xdr:rowOff>54610</xdr:rowOff>
    </xdr:from>
    <xdr:to>
      <xdr:col>8</xdr:col>
      <xdr:colOff>1118870</xdr:colOff>
      <xdr:row>4</xdr:row>
      <xdr:rowOff>943610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61200" y="2112010"/>
          <a:ext cx="890270" cy="889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256540</xdr:colOff>
      <xdr:row>5</xdr:row>
      <xdr:rowOff>16510</xdr:rowOff>
    </xdr:from>
    <xdr:to>
      <xdr:col>8</xdr:col>
      <xdr:colOff>1212850</xdr:colOff>
      <xdr:row>5</xdr:row>
      <xdr:rowOff>978535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089140" y="3102610"/>
          <a:ext cx="956310" cy="962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236220</xdr:colOff>
      <xdr:row>6</xdr:row>
      <xdr:rowOff>27305</xdr:rowOff>
    </xdr:from>
    <xdr:to>
      <xdr:col>8</xdr:col>
      <xdr:colOff>1187450</xdr:colOff>
      <xdr:row>6</xdr:row>
      <xdr:rowOff>981075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068820" y="4142105"/>
          <a:ext cx="951230" cy="953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226060</xdr:colOff>
      <xdr:row>7</xdr:row>
      <xdr:rowOff>19050</xdr:rowOff>
    </xdr:from>
    <xdr:to>
      <xdr:col>8</xdr:col>
      <xdr:colOff>1149350</xdr:colOff>
      <xdr:row>7</xdr:row>
      <xdr:rowOff>949325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058660" y="5162550"/>
          <a:ext cx="923290" cy="930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243205</xdr:colOff>
      <xdr:row>8</xdr:row>
      <xdr:rowOff>47625</xdr:rowOff>
    </xdr:from>
    <xdr:to>
      <xdr:col>8</xdr:col>
      <xdr:colOff>1158875</xdr:colOff>
      <xdr:row>8</xdr:row>
      <xdr:rowOff>968375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075805" y="6219825"/>
          <a:ext cx="915670" cy="920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225425</xdr:colOff>
      <xdr:row>9</xdr:row>
      <xdr:rowOff>85090</xdr:rowOff>
    </xdr:from>
    <xdr:to>
      <xdr:col>8</xdr:col>
      <xdr:colOff>1250950</xdr:colOff>
      <xdr:row>9</xdr:row>
      <xdr:rowOff>1117600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058025" y="7285990"/>
          <a:ext cx="1025525" cy="1032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230505</xdr:colOff>
      <xdr:row>10</xdr:row>
      <xdr:rowOff>87630</xdr:rowOff>
    </xdr:from>
    <xdr:to>
      <xdr:col>8</xdr:col>
      <xdr:colOff>1228725</xdr:colOff>
      <xdr:row>10</xdr:row>
      <xdr:rowOff>1092200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063105" y="8444230"/>
          <a:ext cx="998220" cy="1004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71120</xdr:colOff>
      <xdr:row>11</xdr:row>
      <xdr:rowOff>212090</xdr:rowOff>
    </xdr:from>
    <xdr:to>
      <xdr:col>9</xdr:col>
      <xdr:colOff>0</xdr:colOff>
      <xdr:row>11</xdr:row>
      <xdr:rowOff>1477010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903720" y="9724390"/>
          <a:ext cx="1191895" cy="1264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167005</xdr:colOff>
      <xdr:row>12</xdr:row>
      <xdr:rowOff>55245</xdr:rowOff>
    </xdr:from>
    <xdr:to>
      <xdr:col>8</xdr:col>
      <xdr:colOff>1222375</xdr:colOff>
      <xdr:row>12</xdr:row>
      <xdr:rowOff>1111250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999605" y="11205845"/>
          <a:ext cx="1055370" cy="1056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224155</xdr:colOff>
      <xdr:row>13</xdr:row>
      <xdr:rowOff>43815</xdr:rowOff>
    </xdr:from>
    <xdr:to>
      <xdr:col>8</xdr:col>
      <xdr:colOff>1130300</xdr:colOff>
      <xdr:row>13</xdr:row>
      <xdr:rowOff>952500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056755" y="12324715"/>
          <a:ext cx="906145" cy="908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177165</xdr:colOff>
      <xdr:row>14</xdr:row>
      <xdr:rowOff>15875</xdr:rowOff>
    </xdr:from>
    <xdr:to>
      <xdr:col>8</xdr:col>
      <xdr:colOff>1203325</xdr:colOff>
      <xdr:row>14</xdr:row>
      <xdr:rowOff>1039495</xdr:rowOff>
    </xdr:to>
    <xdr:pic>
      <xdr:nvPicPr>
        <xdr:cNvPr id="16" name="图片 1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009765" y="13274675"/>
          <a:ext cx="1026160" cy="1023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250190</xdr:colOff>
      <xdr:row>15</xdr:row>
      <xdr:rowOff>43815</xdr:rowOff>
    </xdr:from>
    <xdr:to>
      <xdr:col>8</xdr:col>
      <xdr:colOff>1212850</xdr:colOff>
      <xdr:row>15</xdr:row>
      <xdr:rowOff>1003300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082790" y="14394815"/>
          <a:ext cx="962660" cy="9594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26"/>
  <sheetViews>
    <sheetView tabSelected="1" topLeftCell="A12" workbookViewId="0">
      <selection activeCell="A17" sqref="A17:G17"/>
    </sheetView>
  </sheetViews>
  <sheetFormatPr defaultColWidth="9" defaultRowHeight="14.4"/>
  <cols>
    <col min="1" max="1" width="4.37962962962963" style="1" customWidth="1"/>
    <col min="2" max="2" width="13" style="3" customWidth="1"/>
    <col min="3" max="3" width="17.25" style="4" customWidth="1"/>
    <col min="4" max="8" width="13" style="1" customWidth="1"/>
    <col min="9" max="9" width="18.4166666666667" style="1" customWidth="1"/>
    <col min="10" max="10" width="10.5" style="1" customWidth="1"/>
    <col min="11" max="11" width="9.62962962962963" style="1" customWidth="1"/>
    <col min="12" max="16384" width="9" style="1"/>
  </cols>
  <sheetData>
    <row r="1" s="1" customFormat="1" ht="36" customHeight="1" spans="1:11">
      <c r="A1" s="5" t="s">
        <v>0</v>
      </c>
      <c r="B1" s="5"/>
      <c r="C1" s="4"/>
      <c r="D1" s="5"/>
      <c r="E1" s="5"/>
      <c r="F1" s="5"/>
      <c r="G1" s="5"/>
      <c r="H1" s="5"/>
      <c r="I1" s="5"/>
      <c r="J1" s="5"/>
      <c r="K1" s="5"/>
    </row>
    <row r="2" s="2" customFormat="1" ht="21" customHeight="1" spans="1:8">
      <c r="A2" s="2" t="s">
        <v>1</v>
      </c>
      <c r="B2" s="6"/>
      <c r="C2" s="7" t="s">
        <v>2</v>
      </c>
      <c r="D2" s="8"/>
      <c r="E2" s="8"/>
      <c r="F2" s="8"/>
      <c r="G2" s="8"/>
      <c r="H2" s="8"/>
    </row>
    <row r="3" s="2" customFormat="1" ht="24" customHeight="1" spans="1:11">
      <c r="A3" s="9" t="s">
        <v>3</v>
      </c>
      <c r="B3" s="9" t="s">
        <v>4</v>
      </c>
      <c r="C3" s="10" t="s">
        <v>5</v>
      </c>
      <c r="D3" s="9" t="s">
        <v>6</v>
      </c>
      <c r="E3" s="9" t="s">
        <v>7</v>
      </c>
      <c r="F3" s="9" t="s">
        <v>8</v>
      </c>
      <c r="G3" s="9" t="s">
        <v>9</v>
      </c>
      <c r="H3" s="9" t="s">
        <v>10</v>
      </c>
      <c r="I3" s="9" t="s">
        <v>11</v>
      </c>
      <c r="J3" s="20" t="s">
        <v>12</v>
      </c>
      <c r="K3" s="20" t="s">
        <v>13</v>
      </c>
    </row>
    <row r="4" s="1" customFormat="1" ht="81" customHeight="1" spans="1:11">
      <c r="A4" s="11">
        <v>1</v>
      </c>
      <c r="B4" s="11" t="s">
        <v>14</v>
      </c>
      <c r="C4" s="12" t="s">
        <v>15</v>
      </c>
      <c r="D4" s="11"/>
      <c r="E4" s="11">
        <v>1</v>
      </c>
      <c r="F4" s="11" t="s">
        <v>16</v>
      </c>
      <c r="G4" s="11">
        <v>400</v>
      </c>
      <c r="H4" s="11">
        <f>E4*G4</f>
        <v>400</v>
      </c>
      <c r="I4" s="21"/>
      <c r="J4" s="21"/>
      <c r="K4" s="21"/>
    </row>
    <row r="5" s="1" customFormat="1" ht="81" customHeight="1" spans="1:11">
      <c r="A5" s="11">
        <v>2</v>
      </c>
      <c r="B5" s="11" t="s">
        <v>17</v>
      </c>
      <c r="C5" s="12" t="s">
        <v>18</v>
      </c>
      <c r="D5" s="11"/>
      <c r="E5" s="11">
        <v>2</v>
      </c>
      <c r="F5" s="11" t="s">
        <v>16</v>
      </c>
      <c r="G5" s="11">
        <v>10</v>
      </c>
      <c r="H5" s="11">
        <f t="shared" ref="H5:H16" si="0">E5*G5</f>
        <v>20</v>
      </c>
      <c r="I5" s="21"/>
      <c r="J5" s="21"/>
      <c r="K5" s="21"/>
    </row>
    <row r="6" s="1" customFormat="1" ht="81" customHeight="1" spans="1:11">
      <c r="A6" s="11">
        <v>3</v>
      </c>
      <c r="B6" s="11" t="s">
        <v>19</v>
      </c>
      <c r="C6" s="12" t="s">
        <v>20</v>
      </c>
      <c r="D6" s="11"/>
      <c r="E6" s="11">
        <v>2</v>
      </c>
      <c r="F6" s="11" t="s">
        <v>16</v>
      </c>
      <c r="G6" s="11">
        <v>100</v>
      </c>
      <c r="H6" s="11">
        <f t="shared" si="0"/>
        <v>200</v>
      </c>
      <c r="I6" s="21"/>
      <c r="J6" s="21"/>
      <c r="K6" s="21"/>
    </row>
    <row r="7" s="1" customFormat="1" ht="81" customHeight="1" spans="1:11">
      <c r="A7" s="11">
        <v>4</v>
      </c>
      <c r="B7" s="11" t="s">
        <v>21</v>
      </c>
      <c r="C7" s="12" t="s">
        <v>22</v>
      </c>
      <c r="D7" s="11"/>
      <c r="E7" s="11">
        <v>1</v>
      </c>
      <c r="F7" s="11" t="s">
        <v>23</v>
      </c>
      <c r="G7" s="11">
        <v>50</v>
      </c>
      <c r="H7" s="11">
        <f t="shared" si="0"/>
        <v>50</v>
      </c>
      <c r="I7" s="21"/>
      <c r="J7" s="21"/>
      <c r="K7" s="21"/>
    </row>
    <row r="8" s="1" customFormat="1" ht="81" customHeight="1" spans="1:11">
      <c r="A8" s="11">
        <v>5</v>
      </c>
      <c r="B8" s="11" t="s">
        <v>24</v>
      </c>
      <c r="C8" s="12" t="s">
        <v>25</v>
      </c>
      <c r="D8" s="11"/>
      <c r="E8" s="11">
        <v>5</v>
      </c>
      <c r="F8" s="11" t="s">
        <v>23</v>
      </c>
      <c r="G8" s="11">
        <v>2</v>
      </c>
      <c r="H8" s="11">
        <f t="shared" si="0"/>
        <v>10</v>
      </c>
      <c r="I8" s="21"/>
      <c r="J8" s="21"/>
      <c r="K8" s="21"/>
    </row>
    <row r="9" s="1" customFormat="1" ht="81" customHeight="1" spans="1:11">
      <c r="A9" s="11">
        <v>6</v>
      </c>
      <c r="B9" s="13" t="s">
        <v>26</v>
      </c>
      <c r="C9" s="12" t="s">
        <v>27</v>
      </c>
      <c r="D9" s="11"/>
      <c r="E9" s="11">
        <v>2</v>
      </c>
      <c r="F9" s="11" t="s">
        <v>28</v>
      </c>
      <c r="G9" s="11">
        <v>500</v>
      </c>
      <c r="H9" s="11">
        <f t="shared" si="0"/>
        <v>1000</v>
      </c>
      <c r="I9" s="21"/>
      <c r="J9" s="21"/>
      <c r="K9" s="21"/>
    </row>
    <row r="10" s="1" customFormat="1" ht="91" customHeight="1" spans="1:11">
      <c r="A10" s="11">
        <v>7</v>
      </c>
      <c r="B10" s="11" t="s">
        <v>29</v>
      </c>
      <c r="C10" s="12" t="s">
        <v>30</v>
      </c>
      <c r="D10" s="11"/>
      <c r="E10" s="11">
        <v>3</v>
      </c>
      <c r="F10" s="11" t="s">
        <v>31</v>
      </c>
      <c r="G10" s="11">
        <v>50</v>
      </c>
      <c r="H10" s="11">
        <f t="shared" si="0"/>
        <v>150</v>
      </c>
      <c r="I10" s="21"/>
      <c r="J10" s="21"/>
      <c r="K10" s="21"/>
    </row>
    <row r="11" s="1" customFormat="1" ht="91" customHeight="1" spans="1:11">
      <c r="A11" s="11">
        <v>8</v>
      </c>
      <c r="B11" s="14" t="s">
        <v>32</v>
      </c>
      <c r="C11" s="15" t="s">
        <v>33</v>
      </c>
      <c r="D11" s="11"/>
      <c r="E11" s="11">
        <v>20</v>
      </c>
      <c r="F11" s="11" t="s">
        <v>16</v>
      </c>
      <c r="G11" s="11">
        <v>50</v>
      </c>
      <c r="H11" s="11">
        <f t="shared" si="0"/>
        <v>1000</v>
      </c>
      <c r="I11" s="21"/>
      <c r="J11" s="21"/>
      <c r="K11" s="21"/>
    </row>
    <row r="12" s="1" customFormat="1" ht="129" customHeight="1" spans="1:11">
      <c r="A12" s="11">
        <v>9</v>
      </c>
      <c r="B12" s="11" t="s">
        <v>34</v>
      </c>
      <c r="C12" s="12" t="s">
        <v>35</v>
      </c>
      <c r="D12" s="11"/>
      <c r="E12" s="11">
        <v>3</v>
      </c>
      <c r="F12" s="11" t="s">
        <v>16</v>
      </c>
      <c r="G12" s="11">
        <v>80</v>
      </c>
      <c r="H12" s="11">
        <f t="shared" si="0"/>
        <v>240</v>
      </c>
      <c r="I12" s="22"/>
      <c r="J12" s="22"/>
      <c r="K12" s="22"/>
    </row>
    <row r="13" ht="89" customHeight="1" spans="1:11">
      <c r="A13" s="11">
        <v>10</v>
      </c>
      <c r="B13" s="11" t="s">
        <v>36</v>
      </c>
      <c r="C13" s="12" t="s">
        <v>37</v>
      </c>
      <c r="D13" s="11"/>
      <c r="E13" s="11">
        <v>1</v>
      </c>
      <c r="F13" s="11" t="s">
        <v>38</v>
      </c>
      <c r="G13" s="11">
        <v>30</v>
      </c>
      <c r="H13" s="11">
        <f t="shared" si="0"/>
        <v>30</v>
      </c>
      <c r="I13" s="21"/>
      <c r="J13" s="21"/>
      <c r="K13" s="21"/>
    </row>
    <row r="14" ht="77" customHeight="1" spans="1:11">
      <c r="A14" s="11">
        <v>11</v>
      </c>
      <c r="B14" s="11" t="s">
        <v>39</v>
      </c>
      <c r="C14" s="12" t="s">
        <v>40</v>
      </c>
      <c r="D14" s="11"/>
      <c r="E14" s="11">
        <v>3</v>
      </c>
      <c r="F14" s="11" t="s">
        <v>16</v>
      </c>
      <c r="G14" s="11">
        <v>200</v>
      </c>
      <c r="H14" s="11">
        <f t="shared" si="0"/>
        <v>600</v>
      </c>
      <c r="I14" s="21"/>
      <c r="J14" s="21"/>
      <c r="K14" s="21"/>
    </row>
    <row r="15" ht="86" customHeight="1" spans="1:11">
      <c r="A15" s="11">
        <v>12</v>
      </c>
      <c r="B15" s="11" t="s">
        <v>41</v>
      </c>
      <c r="C15" s="12" t="s">
        <v>42</v>
      </c>
      <c r="D15" s="11"/>
      <c r="E15" s="11">
        <v>2</v>
      </c>
      <c r="F15" s="11" t="s">
        <v>16</v>
      </c>
      <c r="G15" s="11">
        <v>150</v>
      </c>
      <c r="H15" s="11">
        <f t="shared" si="0"/>
        <v>300</v>
      </c>
      <c r="I15" s="21"/>
      <c r="J15" s="21"/>
      <c r="K15" s="21"/>
    </row>
    <row r="16" ht="82" customHeight="1" spans="1:11">
      <c r="A16" s="11">
        <v>13</v>
      </c>
      <c r="B16" s="14" t="s">
        <v>43</v>
      </c>
      <c r="C16" s="12" t="s">
        <v>44</v>
      </c>
      <c r="D16" s="11"/>
      <c r="E16" s="11">
        <v>2</v>
      </c>
      <c r="F16" s="11" t="s">
        <v>28</v>
      </c>
      <c r="G16" s="11">
        <v>150</v>
      </c>
      <c r="H16" s="11">
        <f t="shared" si="0"/>
        <v>300</v>
      </c>
      <c r="I16" s="21"/>
      <c r="J16" s="21"/>
      <c r="K16" s="21"/>
    </row>
    <row r="17" ht="93" customHeight="1" spans="1:11">
      <c r="A17" s="16" t="s">
        <v>45</v>
      </c>
      <c r="B17" s="17"/>
      <c r="C17" s="17"/>
      <c r="D17" s="17"/>
      <c r="E17" s="17"/>
      <c r="F17" s="17"/>
      <c r="G17" s="18"/>
      <c r="H17" s="11">
        <f>SUM(H4:H16)</f>
        <v>4300</v>
      </c>
      <c r="I17" s="17"/>
      <c r="J17" s="17"/>
      <c r="K17" s="18"/>
    </row>
    <row r="18" spans="1:1">
      <c r="A18" s="19"/>
    </row>
    <row r="26" spans="5:5">
      <c r="E26" s="1">
        <v>3</v>
      </c>
    </row>
  </sheetData>
  <sheetProtection formatCells="0" insertHyperlinks="0" autoFilter="0"/>
  <autoFilter ref="A1:K26">
    <extLst/>
  </autoFilter>
  <mergeCells count="4">
    <mergeCell ref="A1:K1"/>
    <mergeCell ref="C2:H2"/>
    <mergeCell ref="A17:G17"/>
    <mergeCell ref="I17:K17"/>
  </mergeCells>
  <printOptions horizontalCentered="1" verticalCentered="1"/>
  <pageMargins left="0.0388888888888889" right="0.15625" top="0.0388888888888889" bottom="0.118055555555556" header="0.15625" footer="0.5"/>
  <pageSetup paperSize="9" scale="74" fitToHeight="0" orientation="portrait" horizontalDpi="600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s t a n d a l o n e = " y e s " ? > < s h e e t I n t e r l i n e   x m l n s = " h t t p s : / / w e b . w p s . c n / e t / 2 0 1 8 / m a i n "   x m l n s : s = " h t t p : / / s c h e m a s . o p e n x m l f o r m a t s . o r g / s p r e a d s h e e t m l / 2 0 0 6 / m a i n " > < i n t e r l i n e I t e m   s h e e t S t i d = " 1 "   i n t e r l i n e O n O f f = " 0 "   i n t e r l i n e C o l o r = " 0 " / > < i n t e r l i n e I t e m   s h e e t S t i d = " 5 "   i n t e r l i n e O n O f f = " 0 "   i n t e r l i n e C o l o r = " 0 " / > < i n t e r l i n e I t e m   s h e e t S t i d = " 6 "   i n t e r l i n e O n O f f = " 0 "   i n t e r l i n e C o l o r = " 0 " / > < / s h e e t I n t e r l i n e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5 " / > < p i x e l a t o r L i s t   s h e e t S t i d = " 6 " / > < / p i x e l a t o r s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4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i s A u t o U p d a t e P a u s e d > 0 < / i s A u t o U p d a t e P a u s e d > < f i l t e r T y p e > c o n n < / f i l t e r T y p e > < / b o o k S e t t i n g s > < / s e t t i n g s > 
</file>

<file path=customXml/item5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Props1.xml><?xml version="1.0" encoding="utf-8"?>
<ds:datastoreItem xmlns:ds="http://schemas.openxmlformats.org/officeDocument/2006/customXml" ds:itemID="{3F8FC9E7-9E3E-4D00-BC07-C2C84DFACBCF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customXml/itemProps4.xml><?xml version="1.0" encoding="utf-8"?>
<ds:datastoreItem xmlns:ds="http://schemas.openxmlformats.org/officeDocument/2006/customXml" ds:itemID="{9F91F69C-6E8C-4246-BC25-297BFDC75D90}">
  <ds:schemaRefs/>
</ds:datastoreItem>
</file>

<file path=customXml/itemProps5.xml><?xml version="1.0" encoding="utf-8"?>
<ds:datastoreItem xmlns:ds="http://schemas.openxmlformats.org/officeDocument/2006/customXml" ds:itemID="{DC3875BF-13D6-4817-9B69-0B22B651B2C7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WWO_aliyun_20201019112421-9bb9c296e6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syzx02</cp:lastModifiedBy>
  <dcterms:created xsi:type="dcterms:W3CDTF">2019-08-25T02:22:00Z</dcterms:created>
  <dcterms:modified xsi:type="dcterms:W3CDTF">2025-02-01T05:28:18Z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2052-11.8.2.12195</vt:lpwstr>
  </property>
  <property fmtid="{D5CDD505-2E9C-101B-9397-08002B2CF9AE}" pid="3" name="ICV">
    <vt:lpwstr>FBD4D4A45B4349A19F108067E27D8399</vt:lpwstr>
  </property>
</Properties>
</file>